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Desktop\Первичка 08.2022\ИТОГ\"/>
    </mc:Choice>
  </mc:AlternateContent>
  <xr:revisionPtr revIDLastSave="0" documentId="13_ncr:1_{9E2343D4-BB2A-4B82-A01E-0ACAE2A817C4}" xr6:coauthVersionLast="47" xr6:coauthVersionMax="47" xr10:uidLastSave="{00000000-0000-0000-0000-000000000000}"/>
  <bookViews>
    <workbookView xWindow="-120" yWindow="-120" windowWidth="29040" windowHeight="15720" xr2:uid="{C22891CD-5BCB-4B32-A768-FB9487CAE788}"/>
  </bookViews>
  <sheets>
    <sheet name="КУБ" sheetId="2" r:id="rId1"/>
  </sheets>
  <calcPr calcId="191029"/>
  <pivotCaches>
    <pivotCache cacheId="1" r:id="rId2"/>
    <pivotCache cacheId="3" r:id="rId3"/>
    <pivotCache cacheId="9" r:id="rId4"/>
    <pivotCache cacheId="1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7A62C55-8F55-4689-9991-BD8903FE43F1}" odcFile="C:\Users\sssns\Documents\My Data Sources\Cube_15 SocialApteki.odc" keepAlive="1" name="Cube_15 SocialApteki" type="5" refreshedVersion="6" savePassword="1" saveData="1">
    <dbPr connection="Provider=MSOLAP.8;Password=12h8ygG&amp;b!2@w1s;Persist Security Info=True;User ID=Cube15_SocialApteki;Initial Catalog=Cube_15;Data Source=80.78.249.3;MDX Compatibility=1;Safety Options=2;MDX Missing Member Mode=Error;Update Isolation Level=2" command="SocialApteki" commandType="1"/>
    <olapPr sendLocale="1" rowDrillCount="1000"/>
  </connection>
  <connection id="2" xr16:uid="{67A62C55-8F55-4689-9991-BD8903FE43F1}" odcFile="C:\Users\sssns\Documents\My Data Sources\Cube_15 SocialApteki.odc" keepAlive="1" name="Cube_15 SocialApteki1" type="5" refreshedVersion="7" savePassword="1" saveData="1">
    <dbPr connection="Provider=MSOLAP.8;Password=12h8ygG&amp;b!2@w1s;Persist Security Info=True;User ID=Cube15_SocialApteki;Initial Catalog=Cube_15;Data Source=80.78.249.3;MDX Compatibility=1;Safety Options=2;MDX Missing Member Mode=Error;Update Isolation Level=2" command="SocialApteki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Cube_15 SocialApteki1"/>
    <s v="{[ГКМД сервера].[ГКМД сервера].[All]}"/>
    <s v="{[ГКМД сервера].[ГКМД сервера].[Год].&amp;[2022].&amp;[3 кв].&amp;[Авг],[ГКМД сервера].[ГКМД сервера].[Год].&amp;[2022].&amp;[3 кв].&amp;[Июл].&amp;[29],[ГКМД сервера].[ГКМД сервера].[Год].&amp;[2022].&amp;[3 кв].&amp;[Июл].&amp;[30],[ГКМД сервера].[ГКМД сервера].[Год].&amp;[2022].&amp;[3 кв].&amp;[Июл].&amp;[31],[ГКМД сервера].[ГКМД сервера].[Год].&amp;[2022].&amp;[3 кв].&amp;[Сен].&amp;[1],[ГКМД сервера].[ГКМД сервера].[Год].&amp;[2022].&amp;[3 кв].&amp;[Сен].&amp;[2],[ГКМД сервера].[ГКМД сервера].[Год].&amp;[2022].&amp;[3 кв].&amp;[Сен].&amp;[3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<sst xmlns="http://schemas.openxmlformats.org/spreadsheetml/2006/main" count="35" uniqueCount="14">
  <si>
    <t>All</t>
  </si>
  <si>
    <t>Values</t>
  </si>
  <si>
    <t>Бонусов С</t>
  </si>
  <si>
    <t>Выручка прайс руб</t>
  </si>
  <si>
    <t>Чеки шт</t>
  </si>
  <si>
    <t>Карты шт</t>
  </si>
  <si>
    <t>ГКМД сервера</t>
  </si>
  <si>
    <t>(несколько элементов)</t>
  </si>
  <si>
    <t>Маркетинговый Список</t>
  </si>
  <si>
    <t>Итог</t>
  </si>
  <si>
    <t>СоцАп День рождения х10Б_2 08.2022</t>
  </si>
  <si>
    <t>СоцАп День рождения х10Б_2 08.2022 СМС Доставлено</t>
  </si>
  <si>
    <t>СоцАп День рождения х10Б_2 08.2022 СМС НЕ Доставлено</t>
  </si>
  <si>
    <t>БЫЛО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</si>
</sst>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pivotButton="1"/>
    <xf numFmtId="165" fontId="0" fillId="0" borderId="0" xfId="0" applyNumberFormat="1"/>
    <xf numFmtId="9" fontId="0" fillId="0" borderId="0" xfId="3" applyFont="1"/>
    <xf numFmtId="165" fontId="1" fillId="0" borderId="0" xfId="2" applyNumberFormat="1" applyFont="1"/>
    <xf numFmtId="165" fontId="0" fillId="2" borderId="0" xfId="0" applyNumberFormat="1" applyFill="1"/>
  </cellXfs>
  <cellStyles count="6">
    <cellStyle name="Обычный" xfId="0" builtinId="0"/>
    <cellStyle name="Обычный 3" xfId="4" xr:uid="{2A6F97EF-1AA6-46FF-8647-92FF84A6481C}"/>
    <cellStyle name="Процентный" xfId="3" builtinId="5"/>
    <cellStyle name="Процентный 2" xfId="1" xr:uid="{BF6669FB-E3EC-451E-87A8-ADB26F3E9033}"/>
    <cellStyle name="Финансовый" xfId="2" builtinId="3"/>
    <cellStyle name="Финансовый 2" xfId="5" xr:uid="{55021527-7EC5-4F3F-AD59-1009FFAEE93D}"/>
  </cellStyles>
  <dxfs count="16">
    <dxf>
      <numFmt numFmtId="165" formatCode="_-* #,##0\ _₽_-;\-* #,##0\ _₽_-;_-* &quot;-&quot;??\ _₽_-;_-@_-"/>
    </dxf>
    <dxf>
      <fill>
        <patternFill patternType="solid">
          <bgColor rgb="FFFFFF00"/>
        </patternFill>
      </fill>
    </dxf>
    <dxf>
      <numFmt numFmtId="165" formatCode="_-* #,##0\ _₽_-;\-* #,##0\ _₽_-;_-* &quot;-&quot;??\ _₽_-;_-@_-"/>
    </dxf>
    <dxf>
      <fill>
        <patternFill patternType="solid">
          <bgColor rgb="FFFFFF00"/>
        </patternFill>
      </fill>
    </dxf>
    <dxf>
      <numFmt numFmtId="165" formatCode="_-* #,##0\ _₽_-;\-* #,##0\ _₽_-;_-* &quot;-&quot;??\ _₽_-;_-@_-"/>
    </dxf>
    <dxf>
      <fill>
        <patternFill patternType="solid">
          <bgColor rgb="FFFFFF00"/>
        </patternFill>
      </fill>
    </dxf>
    <dxf>
      <numFmt numFmtId="165" formatCode="_-* #,##0\ _₽_-;\-* #,##0\ _₽_-;_-* &quot;-&quot;??\ _₽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* #,##0\ _₽_-;\-* #,##0\ _₽_-;_-* &quot;-&quot;??\ _₽_-;_-@_-"/>
    </dxf>
    <dxf>
      <numFmt numFmtId="165" formatCode="_-* #,##0\ _₽_-;\-* #,##0\ _₽_-;_-* &quot;-&quot;??\ _₽_-;_-@_-"/>
    </dxf>
    <dxf>
      <fill>
        <patternFill patternType="solid">
          <bgColor rgb="FFFFFF00"/>
        </patternFill>
      </fill>
    </dxf>
    <dxf>
      <numFmt numFmtId="165" formatCode="_-* #,##0\ _₽_-;\-* #,##0\ _₽_-;_-* &quot;-&quot;??\ _₽_-;_-@_-"/>
    </dxf>
    <dxf>
      <numFmt numFmtId="165" formatCode="_-* #,##0\ _₽_-;\-* #,##0\ _₽_-;_-* &quot;-&quot;??\ _₽_-;_-@_-"/>
    </dxf>
    <dxf>
      <numFmt numFmtId="165" formatCode="_-* #,##0\ _₽_-;\-* #,##0\ _₽_-;_-* &quot;-&quot;??\ _₽_-;_-@_-"/>
    </dxf>
    <dxf>
      <numFmt numFmtId="165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2.xml"/><Relationship Id="rId7" Type="http://schemas.openxmlformats.org/officeDocument/2006/relationships/connections" Target="connection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4.xml"/><Relationship Id="rId10" Type="http://schemas.openxmlformats.org/officeDocument/2006/relationships/sheetMetadata" Target="metadata.xml"/><Relationship Id="rId4" Type="http://schemas.openxmlformats.org/officeDocument/2006/relationships/pivotCacheDefinition" Target="pivotCache/pivotCacheDefinition3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Работа" refreshedDate="44824.431718055559" createdVersion="7" refreshedVersion="7" minRefreshableVersion="3" recordCount="0" supportSubquery="1" supportAdvancedDrill="1" xr:uid="{B74F483E-05E5-4CDF-8B3D-7F9ECF73C2D5}">
  <cacheSource type="external" connectionId="2"/>
  <cacheFields count="16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С]" caption="Бонусов С" numFmtId="0" hierarchy="351" level="32767"/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1">
        <s v="[Маркетинговая группа].[Маркетинговый Список].&amp;[СоцАп День рождения х10Б_2 08.2022 СМС Доставлено]" c="СоцАп День рождения х10Б_2 08.2022 СМС Доставлено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5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11"/>
      </fieldsUsage>
    </cacheHierarchy>
    <cacheHierarchy uniqueName="[Measures].[Карты шт]" caption="Карты шт" measure="1" displayFolder="" measureGroup="Меры карт" count="0" oneField="1">
      <fieldsUsage count="1">
        <fieldUsage x="14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2"/>
      </fieldsUsage>
    </cacheHierarchy>
    <cacheHierarchy uniqueName="[Measures].[Чеки шт]" caption="Чеки шт" measure="1" displayFolder="" measureGroup="Меры общие" count="0" oneField="1">
      <fieldsUsage count="1">
        <fieldUsage x="13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72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Работа" refreshedDate="44824.431769675924" createdVersion="7" refreshedVersion="7" minRefreshableVersion="3" recordCount="0" supportSubquery="1" supportAdvancedDrill="1" xr:uid="{1D56B9F9-93D6-4CB9-8F81-E1DFA1B3038A}">
  <cacheSource type="external" connectionId="2"/>
  <cacheFields count="13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4">
        <s v="[Маркетинговая группа].[Маркетинговый Список].&amp;[СоцАп День рождения х10Б_2 08.2022]" c="СоцАп День рождения х10Б_2 08.2022"/>
        <s v="[Маркетинговая группа].[Маркетинговый Список].&amp;[СоцАп День рождения х10Б_2 08.2022 СМС Доставлено]" c="СоцАп День рождения х10Б_2 08.2022 СМС Доставлено"/>
        <s v="[Маркетинговая группа].[Маркетинговый Список].&amp;[СоцАп День рождения х10Б_2 08.2022 СМС НЕ Доставлено]" c="СоцАп День рождения х10Б_2 08.2022 СМС НЕ Доставлено"/>
        <s v="[Маркетинговая группа].[Маркетинговый Список].&amp;[СоцАп День рождения х10Б 02.2022]" u="1" c="СоцАп День рождения х10Б 02.2022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2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 oneField="1">
      <fieldsUsage count="1">
        <fieldUsage x="11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72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Работа" refreshedDate="44832.815385416667" createdVersion="7" refreshedVersion="7" minRefreshableVersion="3" recordCount="0" supportSubquery="1" supportAdvancedDrill="1" xr:uid="{12266CB4-5453-4F2D-87AB-3B9BAFB2E42B}">
  <cacheSource type="external" connectionId="2"/>
  <cacheFields count="13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4">
        <s v="[Маркетинговая группа].[Маркетинговый Список].&amp;[СоцАп День рождения х10Б_2 08.2022]" c="СоцАп День рождения х10Б_2 08.2022"/>
        <s v="[Маркетинговая группа].[Маркетинговый Список].&amp;[СоцАп День рождения х10Б_2 08.2022 СМС Доставлено]" c="СоцАп День рождения х10Б_2 08.2022 СМС Доставлено"/>
        <s v="[Маркетинговая группа].[Маркетинговый Список].&amp;[СоцАп День рождения х10Б_2 08.2022 СМС НЕ Доставлено]" c="СоцАп День рождения х10Б_2 08.2022 СМС НЕ Доставлено"/>
        <s v="[Маркетинговая группа].[Маркетинговый Список].&amp;[СоцАп День рождения х10Б 02.2022]" u="1" c="СоцАп День рождения х10Б 02.2022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2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 oneField="1">
      <fieldsUsage count="1">
        <fieldUsage x="11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72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Марина Работа" refreshedDate="44832.815657060186" createdVersion="7" refreshedVersion="7" minRefreshableVersion="3" recordCount="0" supportSubquery="1" supportAdvancedDrill="1" xr:uid="{D2DC925F-AA4C-4D81-9110-12725105CF8B}">
  <cacheSource type="external" connectionId="2"/>
  <cacheFields count="16">
    <cacheField name="[ГКМД сервера].[ГКМД сервера].[Год]" caption="Год" numFmtId="0" hierarchy="7" level="1">
      <sharedItems containsSemiMixedTypes="0" containsString="0"/>
    </cacheField>
    <cacheField name="[ГКМД сервера].[ГКМД сервера].[Квартал]" caption="Квартал" numFmtId="0" hierarchy="7" level="2">
      <sharedItems containsSemiMixedTypes="0" containsString="0"/>
    </cacheField>
    <cacheField name="[ГКМД сервера].[ГКМД сервера].[Месяц]" caption="Месяц" numFmtId="0" hierarchy="7" level="3">
      <sharedItems containsSemiMixedTypes="0" containsString="0"/>
    </cacheField>
    <cacheField name="[ГКМД сервера].[ГКМД сервера].[День]" caption="День" numFmtId="0" hierarchy="7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7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7" level="3" memberPropertyField="1">
      <sharedItems containsSemiMixedTypes="0" containsString="0"/>
    </cacheField>
    <cacheField name="[Организации].[Магазин с полным названием].[Магазин с полным названием]" caption="Магазин с полным названием" numFmtId="0" hierarchy="81" level="1">
      <sharedItems count="1">
        <s v="[Организации].[Магазин с полным названием].&amp;[ЮФ4-Р-058]" c="ЮФ4-Р-058"/>
      </sharedItems>
    </cacheField>
    <cacheField name="[Контакты].[SMS Согласие На СМС Рассылку].[SMS Согласие На СМС Рассылку]" caption="SMS Согласие На СМС Рассылку" numFmtId="0" hierarchy="30" level="1">
      <sharedItems containsSemiMixedTypes="0" containsString="0"/>
    </cacheField>
    <cacheField name="[Контакты].[Месяц Рождения].[Месяц Рождения]" caption="Месяц Рождения" numFmtId="0" hierarchy="42" level="1">
      <sharedItems containsSemiMixedTypes="0" containsString="0"/>
    </cacheField>
    <cacheField name="[Контакты].[Месяц Рождения].[Месяц Рождения].[Ordering Месяц Рождения on Contacts Месяц рождения ord]" caption="Ordering Месяц Рождения on Contacts Месяц рождения ord" propertyName="Ordering Месяц Рождения on Contacts Месяц рождения ord" numFmtId="0" hierarchy="42" level="1" memberPropertyField="1">
      <sharedItems containsSemiMixedTypes="0" containsString="0"/>
    </cacheField>
    <cacheField name="[Контакты].[Корректность Телефона].[Корректность Телефона]" caption="Корректность Телефона" numFmtId="0" hierarchy="39" level="1">
      <sharedItems containsSemiMixedTypes="0" containsString="0"/>
    </cacheField>
    <cacheField name="[Measures].[Бонусов С]" caption="Бонусов С" numFmtId="0" hierarchy="351" level="32767"/>
    <cacheField name="[Measures].[Выручка прайс руб]" caption="Выручка прайс руб" numFmtId="0" hierarchy="355" level="32767"/>
    <cacheField name="[Measures].[Чеки шт]" caption="Чеки шт" numFmtId="0" hierarchy="356" level="32767"/>
    <cacheField name="[Measures].[Карты шт]" caption="Карты шт" numFmtId="0" hierarchy="352" level="32767"/>
    <cacheField name="[Маркетинговая группа].[Маркетинговый Список].[Маркетинговый Список]" caption="Маркетинговый Список" numFmtId="0" hierarchy="63" level="1">
      <sharedItems count="1">
        <s v="[Маркетинговая группа].[Маркетинговый Список].&amp;[СоцАп День рождения х10Б_2 08.2022 СМС Доставлено]" c="СоцАп День рождения х10Б_2 08.2022 СМС Доставлено"/>
      </sharedItems>
    </cacheField>
  </cacheFields>
  <cacheHierarchies count="411"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2" unbalanced="0">
      <fieldsUsage count="2">
        <fieldUsage x="-1"/>
        <fieldUsage x="7"/>
      </fieldsUsage>
    </cacheHierarchy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2" unbalanced="0">
      <fieldsUsage count="2">
        <fieldUsage x="-1"/>
        <fieldUsage x="10"/>
      </fieldsUsage>
    </cacheHierarchy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2" unbalanced="0">
      <fieldsUsage count="2">
        <fieldUsage x="-1"/>
        <fieldUsage x="8"/>
      </fieldsUsage>
    </cacheHierarchy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2" unbalanced="0">
      <fieldsUsage count="2">
        <fieldUsage x="-1"/>
        <fieldUsage x="15"/>
      </fieldsUsage>
    </cacheHierarchy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2" unbalanced="0">
      <fieldsUsage count="2">
        <fieldUsage x="-1"/>
        <fieldUsage x="6"/>
      </fieldsUsage>
    </cacheHierarchy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0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0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0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0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0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0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0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0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0" unbalanced="0" hidden="1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 hidden="1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 hidden="1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 hidden="1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 hidden="1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 hidden="1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 hidden="1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 hidden="1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0" unbalanced="0" hidden="1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 hidden="1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 hidden="1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 hidden="1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 hidden="1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 hidden="1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 hidden="1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 hidden="1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 hidden="1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 hidden="1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11"/>
      </fieldsUsage>
    </cacheHierarchy>
    <cacheHierarchy uniqueName="[Measures].[Карты шт]" caption="Карты шт" measure="1" displayFolder="" measureGroup="Меры карт" count="0" oneField="1">
      <fieldsUsage count="1">
        <fieldUsage x="14"/>
      </fieldsUsage>
    </cacheHierarchy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12"/>
      </fieldsUsage>
    </cacheHierarchy>
    <cacheHierarchy uniqueName="[Measures].[Чеки шт]" caption="Чеки шт" measure="1" displayFolder="" measureGroup="Меры общие" count="0" oneField="1">
      <fieldsUsage count="1">
        <fieldUsage x="13"/>
      </fieldsUsage>
    </cacheHierarchy>
    <cacheHierarchy uniqueName="[Measures].[Контактов шт]" caption="Контактов шт" measure="1" displayFolder="" measureGroup="Меры контактов" count="0"/>
    <cacheHierarchy uniqueName="[Measures].[Скидка по товарам %]" caption="Скидка по товарам %" measure="1" displayFolder="" measureGroup="Меры товар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4" uniqueName="[Товары доп инфо4]" caption="Товары доп инфо4"/>
  </dimensions>
  <measureGroups count="6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72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E5981B-6A2C-4E2D-BDB8-BC1B25E420FB}" name="Сводная таблица2" cacheId="13" applyNumberFormats="0" applyBorderFormats="0" applyFontFormats="0" applyPatternFormats="0" applyAlignmentFormats="0" applyWidthHeightFormats="1" dataCaption="Values" updatedVersion="7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B18:F20" firstHeaderRow="1" firstDataRow="2" firstDataCol="1" rowPageCount="1" colPageCount="1"/>
  <pivotFields count="16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s="1" x="0"/>
      </items>
    </pivotField>
  </pivotFields>
  <rowFields count="1">
    <field x="15"/>
  </rowFields>
  <rowItems count="1">
    <i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7" name="[ГКМД сервера].[ГКМД сервера].[Год].&amp;[2022].&amp;[3 кв].&amp;[Авг]" cap="Авг"/>
  </pageFields>
  <dataFields count="4">
    <dataField fld="14" baseField="0" baseItem="0"/>
    <dataField fld="12" baseField="0" baseItem="0"/>
    <dataField fld="13" baseField="0" baseItem="0"/>
    <dataField fld="11" baseField="0" baseItem="0"/>
  </dataFields>
  <formats count="2">
    <format dxfId="2">
      <pivotArea outline="0" collapsedLevelsAreSubtotals="1" fieldPosition="0"/>
    </format>
    <format dxfId="3">
      <pivotArea outline="0" fieldPosition="0">
        <references count="1">
          <reference field="4294967294" count="1" selected="0">
            <x v="1"/>
          </reference>
        </references>
      </pivotArea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1" level="3">
        <member name="[ГКМД сервера].[ГКМД сервера].[Год].&amp;[2022].&amp;[3 кв].&amp;[Авг]"/>
      </members>
      <members count="6" level="4">
        <member name="[ГКМД сервера].[ГКМД сервера].[Год].&amp;[2022].&amp;[3 кв].&amp;[Июл].&amp;[29]"/>
        <member name="[ГКМД сервера].[ГКМД сервера].[Год].&amp;[2022].&amp;[3 кв].&amp;[Июл].&amp;[30]"/>
        <member name="[ГКМД сервера].[ГКМД сервера].[Год].&amp;[2022].&amp;[3 кв].&amp;[Июл].&amp;[31]"/>
        <member name="[ГКМД сервера].[ГКМД сервера].[Год].&amp;[2022].&amp;[3 кв].&amp;[Сен].&amp;[1]"/>
        <member name="[ГКМД сервера].[ГКМД сервера].[Год].&amp;[2022].&amp;[3 кв].&amp;[Сен].&amp;[2]"/>
        <member name="[ГКМД сервера].[ГКМД сервера].[Год].&amp;[2022].&amp;[3 кв].&amp;[Сен].&amp;[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143FF9-5429-46EC-91E3-B90E369EA071}" name="Сводная таблица1" cacheId="9" applyNumberFormats="0" applyBorderFormats="0" applyFontFormats="0" applyPatternFormats="0" applyAlignmentFormats="0" applyWidthHeightFormats="1" dataCaption="Values" updatedVersion="7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F3:G7" firstHeaderRow="2" firstDataRow="2" firstDataCol="1" rowPageCount="1" colPageCount="1"/>
  <pivotFields count="13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4">
        <item s="1" x="0"/>
        <item s="1" x="1"/>
        <item s="1" x="2"/>
        <item n="СоцАп День рождения х10Б 03.2022" x="3"/>
      </items>
    </pivotField>
  </pivotFields>
  <rowFields count="1">
    <field x="12"/>
  </rowFields>
  <rowItems count="3">
    <i>
      <x/>
    </i>
    <i>
      <x v="1"/>
    </i>
    <i>
      <x v="2"/>
    </i>
  </rowItems>
  <colItems count="1">
    <i/>
  </colItems>
  <pageFields count="1">
    <pageField fld="0" hier="7" name="[ГКМД сервера].[ГКМД сервера].[All]" cap="All"/>
  </pageFields>
  <dataFields count="1">
    <dataField fld="11" baseField="0" baseItem="0"/>
  </dataFields>
  <formats count="2">
    <format dxfId="6">
      <pivotArea outline="0" collapsedLevelsAreSubtotals="1" fieldPosition="0"/>
    </format>
    <format dxfId="7">
      <pivotArea outline="0" fieldPosition="0">
        <references count="1">
          <reference field="12" count="2" selected="0">
            <x v="1"/>
            <x v="2"/>
          </reference>
        </references>
      </pivotArea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F7428-E6C8-40E6-8E60-1CE699252B86}" name="Сводная таблица3" cacheId="3" applyNumberFormats="0" applyBorderFormats="0" applyFontFormats="0" applyPatternFormats="0" applyAlignmentFormats="0" applyWidthHeightFormats="1" dataCaption="Values" updatedVersion="7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B3:C7" firstHeaderRow="2" firstDataRow="2" firstDataCol="1" rowPageCount="1" colPageCount="1"/>
  <pivotFields count="13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4">
        <item s="1" x="0"/>
        <item s="1" x="1"/>
        <item s="1" x="2"/>
        <item n="СоцАп День рождения х10Б 03.2022" x="3"/>
      </items>
    </pivotField>
  </pivotFields>
  <rowFields count="1">
    <field x="12"/>
  </rowFields>
  <rowItems count="3">
    <i>
      <x/>
    </i>
    <i>
      <x v="1"/>
    </i>
    <i>
      <x v="2"/>
    </i>
  </rowItems>
  <colItems count="1">
    <i/>
  </colItems>
  <pageFields count="1">
    <pageField fld="0" hier="7" name="[ГКМД сервера].[ГКМД сервера].[All]" cap="All"/>
  </pageFields>
  <dataFields count="1">
    <dataField fld="11" baseField="0" baseItem="0"/>
  </dataFields>
  <formats count="2">
    <format dxfId="9">
      <pivotArea outline="0" collapsedLevelsAreSubtotals="1" fieldPosition="0"/>
    </format>
    <format dxfId="8">
      <pivotArea outline="0" fieldPosition="0">
        <references count="1">
          <reference field="12" count="2" selected="0">
            <x v="1"/>
            <x v="2"/>
          </reference>
        </references>
      </pivotArea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B6ACF4-9079-4F97-8ED5-C43F0CEF36BA}" name="Сводная таблица15" cacheId="1" applyNumberFormats="0" applyBorderFormats="0" applyFontFormats="0" applyPatternFormats="0" applyAlignmentFormats="0" applyWidthHeightFormats="1" dataCaption="Values" updatedVersion="7" minRefreshableVersion="3" useAutoFormatting="1" subtotalHiddenItems="1" rowGrandTotals="0" colGrandTotals="0" itemPrintTitles="1" createdVersion="7" indent="0" compact="0" compactData="0" gridDropZones="1" multipleFieldFilters="0" rowHeaderCaption="Организации" fieldListSortAscending="1">
  <location ref="B11:F13" firstHeaderRow="1" firstDataRow="2" firstDataCol="1" rowPageCount="1" colPageCount="1"/>
  <pivotFields count="16"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  <pivotField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allDrilled="1" outline="0" subtotalTop="0" showAll="0" dataSourceSort="1" defaultSubtotal="0" defaultAttributeDrillState="1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s="1" x="0"/>
      </items>
    </pivotField>
  </pivotFields>
  <rowFields count="1">
    <field x="15"/>
  </rowFields>
  <rowItems count="1">
    <i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7" name="[ГКМД сервера].[ГКМД сервера].[Год].&amp;[2022].&amp;[3 кв].&amp;[Авг]" cap="Авг"/>
  </pageFields>
  <dataFields count="4">
    <dataField fld="14" baseField="0" baseItem="0"/>
    <dataField fld="12" baseField="0" baseItem="0"/>
    <dataField fld="13" baseField="0" baseItem="0"/>
    <dataField fld="11" baseField="0" baseItem="0"/>
  </dataFields>
  <formats count="2">
    <format dxfId="12">
      <pivotArea outline="0" collapsedLevelsAreSubtotals="1" fieldPosition="0"/>
    </format>
    <format dxfId="11">
      <pivotArea outline="0" fieldPosition="0">
        <references count="1">
          <reference field="4294967294" count="1" selected="0">
            <x v="1"/>
          </reference>
        </references>
      </pivotArea>
    </format>
  </formats>
  <pivotHierarchies count="411">
    <pivotHierarchy/>
    <pivotHierarchy/>
    <pivotHierarchy/>
    <pivotHierarchy/>
    <pivotHierarchy/>
    <pivotHierarchy/>
    <pivotHierarchy/>
    <pivotHierarchy multipleItemSelectionAllowed="1">
      <mps count="2">
        <mp field="4"/>
        <mp field="5"/>
      </mps>
      <members count="1" level="3">
        <member name="[ГКМД сервера].[ГКМД сервера].[Год].&amp;[2022].&amp;[3 кв].&amp;[Авг]"/>
      </members>
      <members count="6" level="4">
        <member name="[ГКМД сервера].[ГКМД сервера].[Год].&amp;[2022].&amp;[3 кв].&amp;[Июл].&amp;[29]"/>
        <member name="[ГКМД сервера].[ГКМД сервера].[Год].&amp;[2022].&amp;[3 кв].&amp;[Июл].&amp;[30]"/>
        <member name="[ГКМД сервера].[ГКМД сервера].[Год].&amp;[2022].&amp;[3 кв].&amp;[Июл].&amp;[31]"/>
        <member name="[ГКМД сервера].[ГКМД сервера].[Год].&amp;[2022].&amp;[3 кв].&amp;[Сен].&amp;[1]"/>
        <member name="[ГКМД сервера].[ГКМД сервера].[Год].&amp;[2022].&amp;[3 кв].&amp;[Сен].&amp;[2]"/>
        <member name="[ГКМД сервера].[ГКМД сервера].[Год].&amp;[2022].&amp;[3 кв].&amp;[Сен].&amp;[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онтакты].[SMS Согласие На СМС Рассылку].&amp;[Согласен]"/>
      </members>
    </pivotHierarchy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Контакты].[Корректность Телефона].&amp;[Телефон правильный]"/>
      </members>
    </pivotHierarchy>
    <pivotHierarchy/>
    <pivotHierarchy/>
    <pivotHierarchy multipleItemSelectionAllowed="1">
      <mps count="1">
        <mp field="9"/>
      </mps>
      <members count="1" level="1">
        <member name="[Контакты].[Месяц Рождения].&amp;[Ма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6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2CC4-67EE-4995-B6A0-09B6CA0788A1}">
  <dimension ref="B1:O33"/>
  <sheetViews>
    <sheetView tabSelected="1" zoomScale="90" zoomScaleNormal="90" workbookViewId="0">
      <selection activeCell="G16" sqref="G16"/>
    </sheetView>
  </sheetViews>
  <sheetFormatPr defaultRowHeight="15" x14ac:dyDescent="0.25"/>
  <cols>
    <col min="2" max="2" width="52.42578125" bestFit="1" customWidth="1"/>
    <col min="3" max="3" width="25.140625" bestFit="1" customWidth="1"/>
    <col min="4" max="4" width="18.5703125" bestFit="1" customWidth="1"/>
    <col min="5" max="5" width="10" bestFit="1" customWidth="1"/>
    <col min="6" max="6" width="55.28515625" bestFit="1" customWidth="1"/>
    <col min="7" max="8" width="10" bestFit="1" customWidth="1"/>
    <col min="9" max="9" width="10.140625" bestFit="1" customWidth="1"/>
    <col min="10" max="10" width="22.85546875" bestFit="1" customWidth="1"/>
    <col min="11" max="11" width="54.7109375" bestFit="1" customWidth="1"/>
    <col min="12" max="12" width="5.140625" bestFit="1" customWidth="1"/>
    <col min="13" max="13" width="8.85546875" bestFit="1" customWidth="1"/>
    <col min="14" max="14" width="10" bestFit="1" customWidth="1"/>
    <col min="15" max="15" width="11.140625" bestFit="1" customWidth="1"/>
    <col min="16" max="2420" width="14.5703125" bestFit="1" customWidth="1"/>
    <col min="2421" max="2429" width="15.7109375" bestFit="1" customWidth="1"/>
  </cols>
  <sheetData>
    <row r="1" spans="2:15" x14ac:dyDescent="0.25">
      <c r="B1" s="1" t="s">
        <v>6</v>
      </c>
      <c r="C1" t="s" vm="1">
        <v>0</v>
      </c>
      <c r="F1" s="1" t="s">
        <v>6</v>
      </c>
      <c r="G1" t="s" vm="1">
        <v>0</v>
      </c>
    </row>
    <row r="3" spans="2:15" x14ac:dyDescent="0.25">
      <c r="B3" s="1" t="s">
        <v>5</v>
      </c>
      <c r="F3" s="1" t="s">
        <v>5</v>
      </c>
    </row>
    <row r="4" spans="2:15" x14ac:dyDescent="0.25">
      <c r="B4" s="1" t="s">
        <v>8</v>
      </c>
      <c r="C4" t="s">
        <v>9</v>
      </c>
      <c r="F4" s="1" t="s">
        <v>8</v>
      </c>
      <c r="G4" t="s">
        <v>9</v>
      </c>
    </row>
    <row r="5" spans="2:15" x14ac:dyDescent="0.25">
      <c r="B5" t="s">
        <v>10</v>
      </c>
      <c r="C5" s="2">
        <v>58675</v>
      </c>
      <c r="F5" t="s">
        <v>10</v>
      </c>
      <c r="G5" s="2">
        <v>58738</v>
      </c>
    </row>
    <row r="6" spans="2:15" x14ac:dyDescent="0.25">
      <c r="B6" t="s">
        <v>11</v>
      </c>
      <c r="C6" s="5">
        <v>57383</v>
      </c>
      <c r="D6" t="s">
        <v>13</v>
      </c>
      <c r="F6" t="s">
        <v>11</v>
      </c>
      <c r="G6" s="5">
        <v>57445</v>
      </c>
    </row>
    <row r="7" spans="2:15" x14ac:dyDescent="0.25">
      <c r="B7" t="s">
        <v>12</v>
      </c>
      <c r="C7" s="5">
        <v>1292</v>
      </c>
      <c r="F7" t="s">
        <v>12</v>
      </c>
      <c r="G7" s="5">
        <v>1293</v>
      </c>
      <c r="K7" s="2"/>
      <c r="L7" s="2"/>
      <c r="M7" s="2"/>
      <c r="N7" s="2"/>
      <c r="O7" s="2"/>
    </row>
    <row r="8" spans="2:15" x14ac:dyDescent="0.25">
      <c r="C8" s="2"/>
      <c r="H8" s="2"/>
      <c r="K8" s="2"/>
      <c r="L8" s="2"/>
      <c r="M8" s="2"/>
      <c r="N8" s="2"/>
      <c r="O8" s="2"/>
    </row>
    <row r="9" spans="2:15" x14ac:dyDescent="0.25">
      <c r="B9" s="1" t="s">
        <v>6</v>
      </c>
      <c r="C9" t="s" vm="2">
        <v>7</v>
      </c>
    </row>
    <row r="11" spans="2:15" x14ac:dyDescent="0.25">
      <c r="C11" s="1" t="s">
        <v>1</v>
      </c>
    </row>
    <row r="12" spans="2:15" x14ac:dyDescent="0.25">
      <c r="B12" s="1" t="s">
        <v>8</v>
      </c>
      <c r="C12" t="s">
        <v>5</v>
      </c>
      <c r="D12" t="s">
        <v>3</v>
      </c>
      <c r="E12" t="s">
        <v>4</v>
      </c>
      <c r="F12" t="s">
        <v>2</v>
      </c>
    </row>
    <row r="13" spans="2:15" x14ac:dyDescent="0.25">
      <c r="B13" t="s">
        <v>11</v>
      </c>
      <c r="C13" s="2">
        <v>30356</v>
      </c>
      <c r="D13" s="5">
        <v>63496254.169999965</v>
      </c>
      <c r="E13" s="2">
        <v>75497</v>
      </c>
      <c r="F13" s="2">
        <v>645864.54000000015</v>
      </c>
    </row>
    <row r="14" spans="2:15" x14ac:dyDescent="0.25">
      <c r="C14" s="3"/>
    </row>
    <row r="15" spans="2:15" x14ac:dyDescent="0.25">
      <c r="K15" s="2"/>
      <c r="L15" s="2"/>
      <c r="M15" s="2"/>
      <c r="N15" s="2"/>
      <c r="O15" s="2"/>
    </row>
    <row r="16" spans="2:15" x14ac:dyDescent="0.25">
      <c r="B16" s="1" t="s">
        <v>6</v>
      </c>
      <c r="C16" t="s" vm="2">
        <v>7</v>
      </c>
      <c r="K16" s="3"/>
      <c r="L16" s="2"/>
      <c r="M16" s="2"/>
      <c r="N16" s="2"/>
      <c r="O16" s="2"/>
    </row>
    <row r="17" spans="2:15" x14ac:dyDescent="0.25">
      <c r="G17" s="4"/>
      <c r="H17" s="4"/>
      <c r="L17" s="2"/>
      <c r="M17" s="2"/>
      <c r="N17" s="2"/>
      <c r="O17" s="2"/>
    </row>
    <row r="18" spans="2:15" x14ac:dyDescent="0.25">
      <c r="C18" s="1" t="s">
        <v>1</v>
      </c>
    </row>
    <row r="19" spans="2:15" x14ac:dyDescent="0.25">
      <c r="B19" s="1" t="s">
        <v>8</v>
      </c>
      <c r="C19" t="s">
        <v>5</v>
      </c>
      <c r="D19" t="s">
        <v>3</v>
      </c>
      <c r="E19" t="s">
        <v>4</v>
      </c>
      <c r="F19" t="s">
        <v>2</v>
      </c>
    </row>
    <row r="20" spans="2:15" x14ac:dyDescent="0.25">
      <c r="B20" t="s">
        <v>11</v>
      </c>
      <c r="C20" s="2">
        <v>30355</v>
      </c>
      <c r="D20" s="5">
        <v>63483361.439999983</v>
      </c>
      <c r="E20" s="2">
        <v>75477</v>
      </c>
      <c r="F20" s="2">
        <v>645309.54</v>
      </c>
    </row>
    <row r="27" spans="2:15" ht="18" customHeight="1" x14ac:dyDescent="0.25"/>
    <row r="33" spans="13:15" x14ac:dyDescent="0.25">
      <c r="M33" s="4"/>
      <c r="N33" s="4"/>
      <c r="O33" s="4"/>
    </row>
  </sheetData>
  <pageMargins left="0.7" right="0.7" top="0.75" bottom="0.75" header="0.3" footer="0.3"/>
  <pageSetup paperSize="9"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 Викерева</dc:creator>
  <cp:lastModifiedBy>Марина Работа</cp:lastModifiedBy>
  <dcterms:created xsi:type="dcterms:W3CDTF">2021-12-23T11:09:57Z</dcterms:created>
  <dcterms:modified xsi:type="dcterms:W3CDTF">2022-09-28T12:34:37Z</dcterms:modified>
</cp:coreProperties>
</file>