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lov\Работа\2022\октябрь\11.10\"/>
    </mc:Choice>
  </mc:AlternateContent>
  <bookViews>
    <workbookView xWindow="0" yWindow="0" windowWidth="28800" windowHeight="11865"/>
  </bookViews>
  <sheets>
    <sheet name="Лист1" sheetId="1" r:id="rId1"/>
  </sheets>
  <calcPr calcId="162913"/>
  <pivotCaches>
    <pivotCache cacheId="39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Анатолий\Documents\Мои источники данных\80.78.249.3 Cube_15 IP_Kornienko.odc" keepAlive="1" name="80.78.249.3 Cube_15 IP_Kornienko" type="5" refreshedVersion="6" background="1">
    <dbPr connection="Provider=MSOLAP.8;Persist Security Info=True;User ID=Cube15_Dagfarm;Initial Catalog=Cube_15;Data Source=80.78.249.3;MDX Compatibility=1;Safety Options=2;MDX Missing Member Mode=Error;Update Isolation Level=2" command="IP_Kornienko" commandType="1"/>
    <olapPr sendLocale="1" rowDrillCount="1000"/>
  </connection>
</connections>
</file>

<file path=xl/sharedStrings.xml><?xml version="1.0" encoding="utf-8"?>
<sst xmlns="http://schemas.openxmlformats.org/spreadsheetml/2006/main" count="65" uniqueCount="65">
  <si>
    <t>Чеки шт</t>
  </si>
  <si>
    <t>Выручка со скидкой руб</t>
  </si>
  <si>
    <t>Скидка руб</t>
  </si>
  <si>
    <t>Выручка прайс руб</t>
  </si>
  <si>
    <t>Бонусов С</t>
  </si>
  <si>
    <t>Выручка факт руб</t>
  </si>
  <si>
    <t>Скидка по товарам руб</t>
  </si>
  <si>
    <t>Названия строк</t>
  </si>
  <si>
    <t>Unknown</t>
  </si>
  <si>
    <t>Общий итог</t>
  </si>
  <si>
    <t>8000</t>
  </si>
  <si>
    <t>8001</t>
  </si>
  <si>
    <t>8003</t>
  </si>
  <si>
    <t>8004</t>
  </si>
  <si>
    <t>8005</t>
  </si>
  <si>
    <t>8006</t>
  </si>
  <si>
    <t>8009</t>
  </si>
  <si>
    <t>8010</t>
  </si>
  <si>
    <t>8011</t>
  </si>
  <si>
    <t>8012</t>
  </si>
  <si>
    <t>8014</t>
  </si>
  <si>
    <t>8015</t>
  </si>
  <si>
    <t>8016</t>
  </si>
  <si>
    <t>8017</t>
  </si>
  <si>
    <t>8018</t>
  </si>
  <si>
    <t>8019</t>
  </si>
  <si>
    <t>8020</t>
  </si>
  <si>
    <t>8022</t>
  </si>
  <si>
    <t>8023</t>
  </si>
  <si>
    <t>8024</t>
  </si>
  <si>
    <t>8025</t>
  </si>
  <si>
    <t>8026</t>
  </si>
  <si>
    <t>8027</t>
  </si>
  <si>
    <t>8029</t>
  </si>
  <si>
    <t>8032</t>
  </si>
  <si>
    <t>8035</t>
  </si>
  <si>
    <t>8036</t>
  </si>
  <si>
    <t>8039</t>
  </si>
  <si>
    <t>8054</t>
  </si>
  <si>
    <t>8057</t>
  </si>
  <si>
    <t>8058</t>
  </si>
  <si>
    <t>8059</t>
  </si>
  <si>
    <t>8061</t>
  </si>
  <si>
    <t>8062</t>
  </si>
  <si>
    <t>8063</t>
  </si>
  <si>
    <t>8064</t>
  </si>
  <si>
    <t>8065</t>
  </si>
  <si>
    <t>8067</t>
  </si>
  <si>
    <t>8068</t>
  </si>
  <si>
    <t>8069</t>
  </si>
  <si>
    <t>8070</t>
  </si>
  <si>
    <t>8071</t>
  </si>
  <si>
    <t>8073</t>
  </si>
  <si>
    <t>8074</t>
  </si>
  <si>
    <t>8075</t>
  </si>
  <si>
    <t>8076</t>
  </si>
  <si>
    <t>8078</t>
  </si>
  <si>
    <t>8079</t>
  </si>
  <si>
    <t>8080</t>
  </si>
  <si>
    <t>8081</t>
  </si>
  <si>
    <t>8082</t>
  </si>
  <si>
    <t>8083</t>
  </si>
  <si>
    <t>8084</t>
  </si>
  <si>
    <t>8086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</si>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</sst>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Анатолий" refreshedDate="44845.632217245373" backgroundQuery="1" createdVersion="6" refreshedVersion="6" minRefreshableVersion="3" recordCount="0" supportSubquery="1" supportAdvancedDrill="1">
  <cacheSource type="external" connectionId="1"/>
  <cacheFields count="8">
    <cacheField name="[Measures].[Чеки шт]" caption="Чеки шт" numFmtId="0" hierarchy="360" level="32767"/>
    <cacheField name="[Measures].[Выручка со скидкой руб]" caption="Выручка со скидкой руб" numFmtId="0" hierarchy="358" level="32767"/>
    <cacheField name="[Measures].[Скидка руб]" caption="Скидка руб" numFmtId="0" hierarchy="359" level="32767"/>
    <cacheField name="[Measures].[Выручка прайс руб]" caption="Выручка прайс руб" numFmtId="0" hierarchy="357" level="32767"/>
    <cacheField name="[Measures].[Бонусов С]" caption="Бонусов С" numFmtId="0" hierarchy="351" level="32767"/>
    <cacheField name="[Measures].[Выручка факт руб]" caption="Выручка факт руб" numFmtId="0" hierarchy="392" level="32767"/>
    <cacheField name="[Measures].[Скидка по товарам руб]" caption="Скидка по товарам руб" numFmtId="0" hierarchy="347" level="32767"/>
    <cacheField name="[Организации].[Номер Магазина].[Номер Магазина]" caption="Номер Магазина" numFmtId="0" hierarchy="117" level="1">
      <sharedItems count="56">
        <s v="[Организации].[Номер Магазина].&amp;[8000]" c="8000"/>
        <s v="[Организации].[Номер Магазина].&amp;[8001]" c="8001"/>
        <s v="[Организации].[Номер Магазина].&amp;[8003]" c="8003"/>
        <s v="[Организации].[Номер Магазина].&amp;[8004]" c="8004"/>
        <s v="[Организации].[Номер Магазина].&amp;[8005]" c="8005"/>
        <s v="[Организации].[Номер Магазина].&amp;[8006]" c="8006"/>
        <s v="[Организации].[Номер Магазина].&amp;[8009]" c="8009"/>
        <s v="[Организации].[Номер Магазина].&amp;[8010]" c="8010"/>
        <s v="[Организации].[Номер Магазина].&amp;[8011]" c="8011"/>
        <s v="[Организации].[Номер Магазина].&amp;[8012]" c="8012"/>
        <s v="[Организации].[Номер Магазина].&amp;[8014]" c="8014"/>
        <s v="[Организации].[Номер Магазина].&amp;[8015]" c="8015"/>
        <s v="[Организации].[Номер Магазина].&amp;[8016]" c="8016"/>
        <s v="[Организации].[Номер Магазина].&amp;[8017]" c="8017"/>
        <s v="[Организации].[Номер Магазина].&amp;[8018]" c="8018"/>
        <s v="[Организации].[Номер Магазина].&amp;[8019]" c="8019"/>
        <s v="[Организации].[Номер Магазина].&amp;[8020]" c="8020"/>
        <s v="[Организации].[Номер Магазина].&amp;[8022]" c="8022"/>
        <s v="[Организации].[Номер Магазина].&amp;[8023]" c="8023"/>
        <s v="[Организации].[Номер Магазина].&amp;[8024]" c="8024"/>
        <s v="[Организации].[Номер Магазина].&amp;[8025]" c="8025"/>
        <s v="[Организации].[Номер Магазина].&amp;[8026]" c="8026"/>
        <s v="[Организации].[Номер Магазина].&amp;[8027]" c="8027"/>
        <s v="[Организации].[Номер Магазина].&amp;[8029]" c="8029"/>
        <s v="[Организации].[Номер Магазина].&amp;[8032]" c="8032"/>
        <s v="[Организации].[Номер Магазина].&amp;[8035]" c="8035"/>
        <s v="[Организации].[Номер Магазина].&amp;[8036]" c="8036"/>
        <s v="[Организации].[Номер Магазина].&amp;[8039]" c="8039"/>
        <s v="[Организации].[Номер Магазина].&amp;[8054]" c="8054"/>
        <s v="[Организации].[Номер Магазина].&amp;[8057]" c="8057"/>
        <s v="[Организации].[Номер Магазина].&amp;[8058]" c="8058"/>
        <s v="[Организации].[Номер Магазина].&amp;[8059]" c="8059"/>
        <s v="[Организации].[Номер Магазина].&amp;[8061]" c="8061"/>
        <s v="[Организации].[Номер Магазина].&amp;[8062]" c="8062"/>
        <s v="[Организации].[Номер Магазина].&amp;[8063]" c="8063"/>
        <s v="[Организации].[Номер Магазина].&amp;[8064]" c="8064"/>
        <s v="[Организации].[Номер Магазина].&amp;[8065]" c="8065"/>
        <s v="[Организации].[Номер Магазина].&amp;[8067]" c="8067"/>
        <s v="[Организации].[Номер Магазина].&amp;[8068]" c="8068"/>
        <s v="[Организации].[Номер Магазина].&amp;[8069]" c="8069"/>
        <s v="[Организации].[Номер Магазина].&amp;[8070]" c="8070"/>
        <s v="[Организации].[Номер Магазина].&amp;[8071]" c="8071"/>
        <s v="[Организации].[Номер Магазина].&amp;[8073]" c="8073"/>
        <s v="[Организации].[Номер Магазина].&amp;[8074]" c="8074"/>
        <s v="[Организации].[Номер Магазина].&amp;[8075]" c="8075"/>
        <s v="[Организации].[Номер Магазина].&amp;[8076]" c="8076"/>
        <s v="[Организации].[Номер Магазина].&amp;[8078]" c="8078"/>
        <s v="[Организации].[Номер Магазина].&amp;[8079]" c="8079"/>
        <s v="[Организации].[Номер Магазина].&amp;[8080]" c="8080"/>
        <s v="[Организации].[Номер Магазина].&amp;[8081]" c="8081"/>
        <s v="[Организации].[Номер Магазина].&amp;[8082]" c="8082"/>
        <s v="[Организации].[Номер Магазина].&amp;[8083]" c="8083"/>
        <s v="[Организации].[Номер Магазина].&amp;[8084]" c="8084"/>
        <s v="[Организации].[Номер Магазина].&amp;[8086]" c="8086"/>
        <s v="[Организации].[Номер Магазина].&amp;[test]" c="test"/>
        <s v="[Организации].[Номер Магазина].[All].UNKNOWNMEMBER" c="Unknown"/>
      </sharedItems>
    </cacheField>
  </cacheFields>
  <cacheHierarchies count="424"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3" unbalanced="0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5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5" unbalanced="0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5" unbalanced="0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5" unbalanced="0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/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2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2" unbalanced="0">
      <fieldsUsage count="2">
        <fieldUsage x="-1"/>
        <fieldUsage x="7"/>
      </fieldsUsage>
    </cacheHierarchy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0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0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0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0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 hidden="1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 hidden="1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0" unbalanced="0" hidden="1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 hidden="1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 hidden="1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0" unbalanced="0" hidden="1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 hidden="1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 hidden="1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 hidden="1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 hidden="1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 hidden="1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 hidden="1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 hidden="1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 hidden="1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 hidden="1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 oneField="1">
      <fieldsUsage count="1">
        <fieldUsage x="6"/>
      </fieldsUsage>
    </cacheHierarchy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 oneField="1">
      <fieldsUsage count="1">
        <fieldUsage x="4"/>
      </fieldsUsage>
    </cacheHierarchy>
    <cacheHierarchy uniqueName="[Measures].[Бонусов Н - Бонусов С]" caption="Бонусов Н - Бонусов С" measure="1" displayFolder="" measureGroup="Меры бонусов" count="0"/>
    <cacheHierarchy uniqueName="[Measures].[Баланс  бонусов]" caption="Баланс  бонусов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3"/>
      </fieldsUsage>
    </cacheHierarchy>
    <cacheHierarchy uniqueName="[Measures].[Выручка со скидкой руб]" caption="Выручка со скидкой руб" measure="1" displayFolder="" measureGroup="Меры общие" count="0" oneField="1">
      <fieldsUsage count="1">
        <fieldUsage x="1"/>
      </fieldsUsage>
    </cacheHierarchy>
    <cacheHierarchy uniqueName="[Measures].[Скидка руб]" caption="Скидка руб" measure="1" displayFolder="" measureGroup="Меры общие" count="0" oneField="1">
      <fieldsUsage count="1">
        <fieldUsage x="2"/>
      </fieldsUsage>
    </cacheHierarchy>
    <cacheHierarchy uniqueName="[Measures].[Чеки шт]" caption="Чеки шт" measure="1" displayFolder="" measureGroup="Меры общие" count="0" oneField="1">
      <fieldsUsage count="1">
        <fieldUsage x="0"/>
      </fieldsUsage>
    </cacheHierarchy>
    <cacheHierarchy uniqueName="[Measures].[Чеки Н шт]" caption="Чеки Н шт" measure="1" displayFolder="" measureGroup="Меры общие" count="0"/>
    <cacheHierarchy uniqueName="[Measures].[Чеки С шт]" caption="Чеки С шт" measure="1" displayFolder="" measureGroup="Меры общие" count="0"/>
    <cacheHierarchy uniqueName="[Measures].[Чеки НС шт]" caption="Чеки НС шт" measure="1" displayFolder="" measureGroup="Меры общие" count="0"/>
    <cacheHierarchy uniqueName="[Measures].[Чеки без бонусов шт]" caption="Чеки без бонусов шт" measure="1" displayFolder="" measureGroup="Меры общие" count="0"/>
    <cacheHierarchy uniqueName="[Measures].[Чеки прочие шт]" caption="Чеки прочие шт" measure="1" displayFolder="" measureGroup="Меры общие" count="0"/>
    <cacheHierarchy uniqueName="[Measures].[Чеки со скидкой шт]" caption="Чеки со скидкой шт" measure="1" displayFolder="" measureGroup="Меры общие" count="0"/>
    <cacheHierarchy uniqueName="[Measures].[Бонусов С абсолютное]" caption="Бонусов С абсолютное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Кассы шт]" caption="Кассы шт" measure="1" displayFolder="" measureGroup="Меры торговых точек" count="0"/>
    <cacheHierarchy uniqueName="[Measures].[Магазины шт]" caption="Магазины шт" measure="1" displayFolder="" measureGroup="Меры торговых точек" count="0"/>
    <cacheHierarchy uniqueName="[Measures].[Выручка по товарам со скидкой руб]" caption="Выручка по товарам со скидкой руб" measure="1" displayFolder="" measureGroup="Меры товаров" count="0"/>
    <cacheHierarchy uniqueName="[Measures].[Скидка %]" caption="Скидка %" measure="1" displayFolder="" measureGroup="Меры общие" count="0"/>
    <cacheHierarchy uniqueName="[Measures].[Скидка по товарам %]" caption="Скидка по товарам %" measure="1" displayFolder="" measureGroup="Меры товаров" count="0"/>
    <cacheHierarchy uniqueName="[Measures].[Доля старых карт %]" caption="Доля старых карт %" measure="1" displayFolder="" measureGroup="Меры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Чеки со всеми списаниями бонусов шт]" caption="Чеки со всеми списаниями бонусов шт" measure="1" displayFolder="" measureGroup="Меры общие" count="0"/>
    <cacheHierarchy uniqueName="[Measures].[Использование бонусов %]" caption="Использование бонусов %" measure="1" displayFolder="" measureGroup="Меры бонусов" count="0"/>
    <cacheHierarchy uniqueName="[Measures].[Карты Н шт]" caption="Карты Н шт" measure="1" displayFolder="" measureGroup="Меры карт" count="0"/>
    <cacheHierarchy uniqueName="[Measures].[Бонусов С/ Бонусов Н]" caption="Бонусов С/ Бонусов Н" measure="1" displayFolder="" measureGroup="Меры бонусов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Доля Бонусов С в выручке со скидкой]" caption="Доля Бонусов С в выручке со скидкой" measure="1" displayFolder="" measureGroup="Меры бонусов" count="0"/>
    <cacheHierarchy uniqueName="[Measures].[Средний чек факт руб]" caption="Средний чек факт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со скидкой руб]" caption="Средний чек со скидкой руб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старые шт]" caption="Карты старые шт" measure="1" displayFolder="" measureGroup="Меры карт" count="0"/>
    <cacheHierarchy uniqueName="[Measures].[Карты со скидкой]" caption="Карты со скидкой" measure="1" displayFolder="" measureGroup="Меры карт" count="0"/>
    <cacheHierarchy uniqueName="[Measures].[Доход с клиента факт руб]" caption="Доход с клиента факт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 oneField="1">
      <fieldsUsage count="1">
        <fieldUsage x="5"/>
      </fieldsUsage>
    </cacheHierarchy>
    <cacheHierarchy uniqueName="[Measures].[Выручка факт абсолютная руб]" caption="Выручка факт абсолютная руб" measure="1" displayFolder="" measureGroup="Меры общие" count="0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9">
    <dimension measure="1" name="Measures" uniqueName="[Measures]" caption="Measures"/>
    <dimension name="Время на кассе" uniqueName="[Время на кассе]" caption="Время на кассе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последней покупки на кассе" uniqueName="[ГКМД последней покупки на кассе]" caption="ГКМД последней покупки на кассе"/>
    <dimension name="ГКМД регистрации контакта" uniqueName="[ГКМД регистрации контакта]" caption="ГКМД регистрации контакта"/>
    <dimension name="ГКМД Сгорания бонусов" uniqueName="[ГКМД Сгорания бонусов]" caption="ГКМД Сгорания бонусов"/>
    <dimension name="ГКМД сервера" uniqueName="[ГКМД сервера]" caption="ГКМД сервера"/>
    <dimension name="Карты" uniqueName="[Карты]" caption="Карты"/>
    <dimension name="Карты по балансам" uniqueName="[Карты по балансам]" caption="Карты по балансам"/>
    <dimension name="Карты с одной покупкой" uniqueName="[Карты с одной покупкой]" caption="Карты с одной покупкой"/>
    <dimension name="Контакты" uniqueName="[Контакты]" caption="Контакты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Правила списания" uniqueName="[Правила списания]" caption="Правила списания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</dimensions>
  <measureGroups count="9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новых контактов" caption="Меры новых контактов"/>
    <measureGroup name="Меры общие" caption="Меры общие"/>
    <measureGroup name="Меры товаров" caption="Меры товаров"/>
    <measureGroup name="Меры торговых точек" caption="Меры торговых точек"/>
  </measureGroups>
  <maps count="153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6"/>
    <map measureGroup="0" dimension="17"/>
    <map measureGroup="0" dimension="18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1" dimension="13"/>
    <map measureGroup="1" dimension="14"/>
    <map measureGroup="1" dimension="16"/>
    <map measureGroup="1" dimension="17"/>
    <map measureGroup="1" dimension="18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6"/>
    <map measureGroup="2" dimension="17"/>
    <map measureGroup="2" dimension="18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6"/>
    <map measureGroup="3" dimension="17"/>
    <map measureGroup="3" dimension="18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6"/>
    <map measureGroup="4" dimension="17"/>
    <map measureGroup="4" dimension="18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5" dimension="13"/>
    <map measureGroup="5" dimension="14"/>
    <map measureGroup="5" dimension="16"/>
    <map measureGroup="5" dimension="17"/>
    <map measureGroup="5" dimension="18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  <map measureGroup="6" dimension="13"/>
    <map measureGroup="6" dimension="14"/>
    <map measureGroup="6" dimension="16"/>
    <map measureGroup="6" dimension="17"/>
    <map measureGroup="6" dimension="18"/>
    <map measureGroup="7" dimension="1"/>
    <map measureGroup="7" dimension="2"/>
    <map measureGroup="7" dimension="3"/>
    <map measureGroup="7" dimension="4"/>
    <map measureGroup="7" dimension="5"/>
    <map measureGroup="7" dimension="6"/>
    <map measureGroup="7" dimension="7"/>
    <map measureGroup="7" dimension="8"/>
    <map measureGroup="7" dimension="9"/>
    <map measureGroup="7" dimension="10"/>
    <map measureGroup="7" dimension="11"/>
    <map measureGroup="7" dimension="12"/>
    <map measureGroup="7" dimension="13"/>
    <map measureGroup="7" dimension="14"/>
    <map measureGroup="7" dimension="16"/>
    <map measureGroup="7" dimension="17"/>
    <map measureGroup="7" dimension="18"/>
    <map measureGroup="8" dimension="1"/>
    <map measureGroup="8" dimension="2"/>
    <map measureGroup="8" dimension="3"/>
    <map measureGroup="8" dimension="4"/>
    <map measureGroup="8" dimension="5"/>
    <map measureGroup="8" dimension="6"/>
    <map measureGroup="8" dimension="7"/>
    <map measureGroup="8" dimension="8"/>
    <map measureGroup="8" dimension="9"/>
    <map measureGroup="8" dimension="10"/>
    <map measureGroup="8" dimension="11"/>
    <map measureGroup="8" dimension="12"/>
    <map measureGroup="8" dimension="13"/>
    <map measureGroup="8" dimension="14"/>
    <map measureGroup="8" dimension="16"/>
    <map measureGroup="8" dimension="17"/>
    <map measureGroup="8" dimension="1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" cacheId="39" applyNumberFormats="0" applyBorderFormats="0" applyFontFormats="0" applyPatternFormats="0" applyAlignmentFormats="0" applyWidthHeightFormats="1" dataCaption="Значения" updatedVersion="6" minRefreshableVersion="3" useAutoFormatting="1" subtotalHiddenItems="1" itemPrintTitles="1" createdVersion="6" indent="0" outline="1" outlineData="1" multipleFieldFilters="0" fieldListSortAscending="1">
  <location ref="A1:H58" firstHeaderRow="0" firstDataRow="1" firstDataCol="1"/>
  <pivotFields count="8"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</pivotFields>
  <rowFields count="1">
    <field x="7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fld="0" baseField="0" baseItem="0"/>
    <dataField fld="1" baseField="0" baseItem="0"/>
    <dataField fld="2" baseField="0" baseItem="0"/>
    <dataField fld="3" baseField="0" baseItem="0"/>
    <dataField fld="4" baseField="0" baseItem="0"/>
    <dataField fld="5" baseField="0" baseItem="0"/>
    <dataField fld="6" baseField="0" baseItem="0"/>
  </dataFields>
  <pivotHierarchies count="424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D7" sqref="D7"/>
    </sheetView>
  </sheetViews>
  <sheetFormatPr defaultRowHeight="15" x14ac:dyDescent="0.25"/>
  <cols>
    <col min="1" max="1" width="17.28515625" bestFit="1" customWidth="1"/>
    <col min="2" max="2" width="8.42578125" bestFit="1" customWidth="1"/>
    <col min="3" max="3" width="23.42578125" bestFit="1" customWidth="1"/>
    <col min="4" max="4" width="11.28515625" bestFit="1" customWidth="1"/>
    <col min="5" max="5" width="18.5703125" bestFit="1" customWidth="1"/>
    <col min="6" max="6" width="11" bestFit="1" customWidth="1"/>
    <col min="7" max="7" width="17.5703125" bestFit="1" customWidth="1"/>
    <col min="8" max="8" width="22.5703125" bestFit="1" customWidth="1"/>
  </cols>
  <sheetData>
    <row r="1" spans="1:8" x14ac:dyDescent="0.25">
      <c r="A1" s="2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 s="3" t="s">
        <v>10</v>
      </c>
      <c r="B2" s="1">
        <v>197</v>
      </c>
      <c r="C2" s="1">
        <v>199956.47999999998</v>
      </c>
      <c r="D2" s="1">
        <v>114.02000000000001</v>
      </c>
      <c r="E2" s="1">
        <v>200070.5</v>
      </c>
      <c r="F2" s="1">
        <v>20053.8</v>
      </c>
      <c r="G2" s="1">
        <v>197951.09999999998</v>
      </c>
      <c r="H2" s="1">
        <v>114.02</v>
      </c>
    </row>
    <row r="3" spans="1:8" x14ac:dyDescent="0.25">
      <c r="A3" s="3" t="s">
        <v>11</v>
      </c>
      <c r="B3" s="1">
        <v>1024</v>
      </c>
      <c r="C3" s="1">
        <v>692022.78</v>
      </c>
      <c r="D3" s="1">
        <v>92.220000000000013</v>
      </c>
      <c r="E3" s="1">
        <v>692115</v>
      </c>
      <c r="F3" s="1">
        <v>87188.799999999988</v>
      </c>
      <c r="G3" s="1">
        <v>683303.9</v>
      </c>
      <c r="H3" s="1">
        <v>92.220000000000013</v>
      </c>
    </row>
    <row r="4" spans="1:8" x14ac:dyDescent="0.25">
      <c r="A4" s="3" t="s">
        <v>12</v>
      </c>
      <c r="B4" s="1">
        <v>1063</v>
      </c>
      <c r="C4" s="1">
        <v>736927.54999999993</v>
      </c>
      <c r="D4" s="1">
        <v>473.44999999999993</v>
      </c>
      <c r="E4" s="1">
        <v>737401</v>
      </c>
      <c r="F4" s="1">
        <v>108920.70000000001</v>
      </c>
      <c r="G4" s="1">
        <v>726035.48</v>
      </c>
      <c r="H4" s="1">
        <v>473.45</v>
      </c>
    </row>
    <row r="5" spans="1:8" x14ac:dyDescent="0.25">
      <c r="A5" s="3" t="s">
        <v>13</v>
      </c>
      <c r="B5" s="1">
        <v>235</v>
      </c>
      <c r="C5" s="1">
        <v>164208</v>
      </c>
      <c r="D5" s="1">
        <v>6</v>
      </c>
      <c r="E5" s="1">
        <v>164214</v>
      </c>
      <c r="F5" s="1">
        <v>38508.199999999997</v>
      </c>
      <c r="G5" s="1">
        <v>160357.18</v>
      </c>
      <c r="H5" s="1">
        <v>6</v>
      </c>
    </row>
    <row r="6" spans="1:8" x14ac:dyDescent="0.25">
      <c r="A6" s="3" t="s">
        <v>14</v>
      </c>
      <c r="B6" s="1">
        <v>3288</v>
      </c>
      <c r="C6" s="1">
        <v>3666070.0700000008</v>
      </c>
      <c r="D6" s="1">
        <v>2240.1499999999996</v>
      </c>
      <c r="E6" s="1">
        <v>3668310.2199999997</v>
      </c>
      <c r="F6" s="1">
        <v>389646.40000000014</v>
      </c>
      <c r="G6" s="1">
        <v>3627105.4300000006</v>
      </c>
      <c r="H6" s="1">
        <v>2240.1500000000005</v>
      </c>
    </row>
    <row r="7" spans="1:8" x14ac:dyDescent="0.25">
      <c r="A7" s="3" t="s">
        <v>15</v>
      </c>
      <c r="B7" s="1">
        <v>1959</v>
      </c>
      <c r="C7" s="1">
        <v>1638369.5599999998</v>
      </c>
      <c r="D7" s="1">
        <v>63.939999999999991</v>
      </c>
      <c r="E7" s="1">
        <v>1638433.5</v>
      </c>
      <c r="F7" s="1">
        <v>240563.69999999995</v>
      </c>
      <c r="G7" s="1">
        <v>1614313.19</v>
      </c>
      <c r="H7" s="1">
        <v>63.939999999999991</v>
      </c>
    </row>
    <row r="8" spans="1:8" x14ac:dyDescent="0.25">
      <c r="A8" s="3" t="s">
        <v>16</v>
      </c>
      <c r="B8" s="1">
        <v>405</v>
      </c>
      <c r="C8" s="1">
        <v>269465</v>
      </c>
      <c r="D8" s="1">
        <v>49</v>
      </c>
      <c r="E8" s="1">
        <v>269514</v>
      </c>
      <c r="F8" s="1">
        <v>27321.999999999996</v>
      </c>
      <c r="G8" s="1">
        <v>266732.79999999999</v>
      </c>
      <c r="H8" s="1">
        <v>49</v>
      </c>
    </row>
    <row r="9" spans="1:8" x14ac:dyDescent="0.25">
      <c r="A9" s="3" t="s">
        <v>17</v>
      </c>
      <c r="B9" s="1">
        <v>1079</v>
      </c>
      <c r="C9" s="1">
        <v>824724.46</v>
      </c>
      <c r="D9" s="1">
        <v>370.03999999999996</v>
      </c>
      <c r="E9" s="1">
        <v>825094.5</v>
      </c>
      <c r="F9" s="1">
        <v>74579.8</v>
      </c>
      <c r="G9" s="1">
        <v>817266.48</v>
      </c>
      <c r="H9" s="1">
        <v>367.03999999999996</v>
      </c>
    </row>
    <row r="10" spans="1:8" x14ac:dyDescent="0.25">
      <c r="A10" s="3" t="s">
        <v>18</v>
      </c>
      <c r="B10" s="1">
        <v>203</v>
      </c>
      <c r="C10" s="1">
        <v>201198.5</v>
      </c>
      <c r="D10" s="1">
        <v>61</v>
      </c>
      <c r="E10" s="1">
        <v>201259.5</v>
      </c>
      <c r="F10" s="1">
        <v>24044.300000000003</v>
      </c>
      <c r="G10" s="1">
        <v>198794.07</v>
      </c>
      <c r="H10" s="1">
        <v>61</v>
      </c>
    </row>
    <row r="11" spans="1:8" x14ac:dyDescent="0.25">
      <c r="A11" s="3" t="s">
        <v>19</v>
      </c>
      <c r="B11" s="1">
        <v>161</v>
      </c>
      <c r="C11" s="1">
        <v>119233.37</v>
      </c>
      <c r="D11" s="1">
        <v>28.03</v>
      </c>
      <c r="E11" s="1">
        <v>119261.4</v>
      </c>
      <c r="F11" s="1">
        <v>18374.200000000004</v>
      </c>
      <c r="G11" s="1">
        <v>117395.95</v>
      </c>
      <c r="H11" s="1">
        <v>28.03</v>
      </c>
    </row>
    <row r="12" spans="1:8" x14ac:dyDescent="0.25">
      <c r="A12" s="3" t="s">
        <v>20</v>
      </c>
      <c r="B12" s="1">
        <v>484</v>
      </c>
      <c r="C12" s="1">
        <v>273484.30000000005</v>
      </c>
      <c r="D12" s="1">
        <v>4</v>
      </c>
      <c r="E12" s="1">
        <v>273488.30000000005</v>
      </c>
      <c r="F12" s="1">
        <v>49539.200000000019</v>
      </c>
      <c r="G12" s="1">
        <v>268530.38000000006</v>
      </c>
      <c r="H12" s="1">
        <v>4</v>
      </c>
    </row>
    <row r="13" spans="1:8" x14ac:dyDescent="0.25">
      <c r="A13" s="3" t="s">
        <v>21</v>
      </c>
      <c r="B13" s="1">
        <v>3939</v>
      </c>
      <c r="C13" s="1">
        <v>3058034.8300000005</v>
      </c>
      <c r="D13" s="1">
        <v>843.16999999999985</v>
      </c>
      <c r="E13" s="1">
        <v>3058878</v>
      </c>
      <c r="F13" s="1">
        <v>369365.20000000024</v>
      </c>
      <c r="G13" s="1">
        <v>3021098.3100000005</v>
      </c>
      <c r="H13" s="1">
        <v>835.16999999999985</v>
      </c>
    </row>
    <row r="14" spans="1:8" x14ac:dyDescent="0.25">
      <c r="A14" s="3" t="s">
        <v>22</v>
      </c>
      <c r="B14" s="1">
        <v>1347</v>
      </c>
      <c r="C14" s="1">
        <v>1061806.68</v>
      </c>
      <c r="D14" s="1">
        <v>548.82000000000005</v>
      </c>
      <c r="E14" s="1">
        <v>1062355.5</v>
      </c>
      <c r="F14" s="1">
        <v>144988.39999999997</v>
      </c>
      <c r="G14" s="1">
        <v>1047307.84</v>
      </c>
      <c r="H14" s="1">
        <v>548.81999999999994</v>
      </c>
    </row>
    <row r="15" spans="1:8" x14ac:dyDescent="0.25">
      <c r="A15" s="3" t="s">
        <v>23</v>
      </c>
      <c r="B15" s="1">
        <v>2459</v>
      </c>
      <c r="C15" s="1">
        <v>1569564.94</v>
      </c>
      <c r="D15" s="1">
        <v>738.06</v>
      </c>
      <c r="E15" s="1">
        <v>1570303</v>
      </c>
      <c r="F15" s="1">
        <v>192828.49999999991</v>
      </c>
      <c r="G15" s="1">
        <v>1550282.0899999999</v>
      </c>
      <c r="H15" s="1">
        <v>738.06</v>
      </c>
    </row>
    <row r="16" spans="1:8" x14ac:dyDescent="0.25">
      <c r="A16" s="3" t="s">
        <v>24</v>
      </c>
      <c r="B16" s="1">
        <v>1445</v>
      </c>
      <c r="C16" s="1">
        <v>1113800.69</v>
      </c>
      <c r="D16" s="1">
        <v>258.30999999999995</v>
      </c>
      <c r="E16" s="1">
        <v>1114059</v>
      </c>
      <c r="F16" s="1">
        <v>160339.30000000008</v>
      </c>
      <c r="G16" s="1">
        <v>1097766.76</v>
      </c>
      <c r="H16" s="1">
        <v>258.30999999999995</v>
      </c>
    </row>
    <row r="17" spans="1:8" x14ac:dyDescent="0.25">
      <c r="A17" s="3" t="s">
        <v>25</v>
      </c>
      <c r="B17" s="1">
        <v>854</v>
      </c>
      <c r="C17" s="1">
        <v>1264827.25</v>
      </c>
      <c r="D17" s="1">
        <v>585.25</v>
      </c>
      <c r="E17" s="1">
        <v>1265412.5</v>
      </c>
      <c r="F17" s="1">
        <v>94803.900000000023</v>
      </c>
      <c r="G17" s="1">
        <v>1255346.8600000001</v>
      </c>
      <c r="H17" s="1">
        <v>585.25</v>
      </c>
    </row>
    <row r="18" spans="1:8" x14ac:dyDescent="0.25">
      <c r="A18" s="3" t="s">
        <v>26</v>
      </c>
      <c r="B18" s="1">
        <v>1103</v>
      </c>
      <c r="C18" s="1">
        <v>1040841.1099999999</v>
      </c>
      <c r="D18" s="1">
        <v>486.89</v>
      </c>
      <c r="E18" s="1">
        <v>1041328</v>
      </c>
      <c r="F18" s="1">
        <v>113361.59999999996</v>
      </c>
      <c r="G18" s="1">
        <v>1029504.9499999998</v>
      </c>
      <c r="H18" s="1">
        <v>486.89</v>
      </c>
    </row>
    <row r="19" spans="1:8" x14ac:dyDescent="0.25">
      <c r="A19" s="3" t="s">
        <v>27</v>
      </c>
      <c r="B19" s="1">
        <v>680</v>
      </c>
      <c r="C19" s="1">
        <v>703278.93</v>
      </c>
      <c r="D19" s="1">
        <v>306</v>
      </c>
      <c r="E19" s="1">
        <v>703584.93</v>
      </c>
      <c r="F19" s="1">
        <v>60682.599999999991</v>
      </c>
      <c r="G19" s="1">
        <v>697210.67</v>
      </c>
      <c r="H19" s="1">
        <v>306</v>
      </c>
    </row>
    <row r="20" spans="1:8" x14ac:dyDescent="0.25">
      <c r="A20" s="3" t="s">
        <v>28</v>
      </c>
      <c r="B20" s="1">
        <v>584</v>
      </c>
      <c r="C20" s="1">
        <v>668709.44999999995</v>
      </c>
      <c r="D20" s="1">
        <v>399.04999999999995</v>
      </c>
      <c r="E20" s="1">
        <v>669108.5</v>
      </c>
      <c r="F20" s="1">
        <v>57182.700000000004</v>
      </c>
      <c r="G20" s="1">
        <v>662991.17999999993</v>
      </c>
      <c r="H20" s="1">
        <v>399.04999999999995</v>
      </c>
    </row>
    <row r="21" spans="1:8" x14ac:dyDescent="0.25">
      <c r="A21" s="3" t="s">
        <v>29</v>
      </c>
      <c r="B21" s="1">
        <v>7402</v>
      </c>
      <c r="C21" s="1">
        <v>7619015.1400000015</v>
      </c>
      <c r="D21" s="1">
        <v>4312.3600000000015</v>
      </c>
      <c r="E21" s="1">
        <v>7623327.5</v>
      </c>
      <c r="F21" s="1">
        <v>645408.85000000056</v>
      </c>
      <c r="G21" s="1">
        <v>7554474.2550000018</v>
      </c>
      <c r="H21" s="1">
        <v>4310.3600000000024</v>
      </c>
    </row>
    <row r="22" spans="1:8" x14ac:dyDescent="0.25">
      <c r="A22" s="3" t="s">
        <v>30</v>
      </c>
      <c r="B22" s="1">
        <v>1070</v>
      </c>
      <c r="C22" s="1">
        <v>1444663.25</v>
      </c>
      <c r="D22" s="1">
        <v>59.849999999999994</v>
      </c>
      <c r="E22" s="1">
        <v>1444723.1</v>
      </c>
      <c r="F22" s="1">
        <v>116771.3</v>
      </c>
      <c r="G22" s="1">
        <v>1432986.12</v>
      </c>
      <c r="H22" s="1">
        <v>59.849999999999987</v>
      </c>
    </row>
    <row r="23" spans="1:8" x14ac:dyDescent="0.25">
      <c r="A23" s="3" t="s">
        <v>31</v>
      </c>
      <c r="B23" s="1">
        <v>721</v>
      </c>
      <c r="C23" s="1">
        <v>723193.54</v>
      </c>
      <c r="D23" s="1">
        <v>58.66</v>
      </c>
      <c r="E23" s="1">
        <v>723252.2</v>
      </c>
      <c r="F23" s="1">
        <v>89417.400000000009</v>
      </c>
      <c r="G23" s="1">
        <v>714251.8</v>
      </c>
      <c r="H23" s="1">
        <v>58.66</v>
      </c>
    </row>
    <row r="24" spans="1:8" x14ac:dyDescent="0.25">
      <c r="A24" s="3" t="s">
        <v>32</v>
      </c>
      <c r="B24" s="1">
        <v>3253</v>
      </c>
      <c r="C24" s="1">
        <v>2743833.8800000008</v>
      </c>
      <c r="D24" s="1">
        <v>1891.62</v>
      </c>
      <c r="E24" s="1">
        <v>2745725.5</v>
      </c>
      <c r="F24" s="1">
        <v>313112.39999999991</v>
      </c>
      <c r="G24" s="1">
        <v>2712522.6400000006</v>
      </c>
      <c r="H24" s="1">
        <v>1891.62</v>
      </c>
    </row>
    <row r="25" spans="1:8" x14ac:dyDescent="0.25">
      <c r="A25" s="3" t="s">
        <v>33</v>
      </c>
      <c r="B25" s="1">
        <v>1317</v>
      </c>
      <c r="C25" s="1">
        <v>958930.46</v>
      </c>
      <c r="D25" s="1">
        <v>188.04</v>
      </c>
      <c r="E25" s="1">
        <v>959118.5</v>
      </c>
      <c r="F25" s="1">
        <v>147423.09999999995</v>
      </c>
      <c r="G25" s="1">
        <v>944188.15</v>
      </c>
      <c r="H25" s="1">
        <v>188.04000000000002</v>
      </c>
    </row>
    <row r="26" spans="1:8" x14ac:dyDescent="0.25">
      <c r="A26" s="3" t="s">
        <v>34</v>
      </c>
      <c r="B26" s="1">
        <v>559</v>
      </c>
      <c r="C26" s="1">
        <v>379385.95</v>
      </c>
      <c r="D26" s="1">
        <v>7.05</v>
      </c>
      <c r="E26" s="1">
        <v>379393</v>
      </c>
      <c r="F26" s="1">
        <v>63677.999999999993</v>
      </c>
      <c r="G26" s="1">
        <v>373018.15</v>
      </c>
      <c r="H26" s="1">
        <v>7.05</v>
      </c>
    </row>
    <row r="27" spans="1:8" x14ac:dyDescent="0.25">
      <c r="A27" s="3" t="s">
        <v>35</v>
      </c>
      <c r="B27" s="1">
        <v>2205</v>
      </c>
      <c r="C27" s="1">
        <v>3504264.2400000012</v>
      </c>
      <c r="D27" s="1">
        <v>337.25999999999993</v>
      </c>
      <c r="E27" s="1">
        <v>3504601.5</v>
      </c>
      <c r="F27" s="1">
        <v>310772.89999999991</v>
      </c>
      <c r="G27" s="1">
        <v>3473186.9500000011</v>
      </c>
      <c r="H27" s="1">
        <v>337.25999999999993</v>
      </c>
    </row>
    <row r="28" spans="1:8" x14ac:dyDescent="0.25">
      <c r="A28" s="3" t="s">
        <v>36</v>
      </c>
      <c r="B28" s="1">
        <v>1776</v>
      </c>
      <c r="C28" s="1">
        <v>2389254.12</v>
      </c>
      <c r="D28" s="1">
        <v>1377.8799999999999</v>
      </c>
      <c r="E28" s="1">
        <v>2390632</v>
      </c>
      <c r="F28" s="1">
        <v>175154.00000000006</v>
      </c>
      <c r="G28" s="1">
        <v>2371738.7200000002</v>
      </c>
      <c r="H28" s="1">
        <v>1375.8799999999999</v>
      </c>
    </row>
    <row r="29" spans="1:8" x14ac:dyDescent="0.25">
      <c r="A29" s="3" t="s">
        <v>37</v>
      </c>
      <c r="B29" s="1">
        <v>525</v>
      </c>
      <c r="C29" s="1">
        <v>494487.26999999996</v>
      </c>
      <c r="D29" s="1">
        <v>0.03</v>
      </c>
      <c r="E29" s="1">
        <v>494487.3</v>
      </c>
      <c r="F29" s="1">
        <v>54070.400000000001</v>
      </c>
      <c r="G29" s="1">
        <v>489080.23</v>
      </c>
      <c r="H29" s="1">
        <v>0.03</v>
      </c>
    </row>
    <row r="30" spans="1:8" x14ac:dyDescent="0.25">
      <c r="A30" s="3" t="s">
        <v>38</v>
      </c>
      <c r="B30" s="1">
        <v>491</v>
      </c>
      <c r="C30" s="1">
        <v>324800.93999999994</v>
      </c>
      <c r="D30" s="1">
        <v>0.06</v>
      </c>
      <c r="E30" s="1">
        <v>324801</v>
      </c>
      <c r="F30" s="1">
        <v>62759.400000000009</v>
      </c>
      <c r="G30" s="1">
        <v>318524.99999999994</v>
      </c>
      <c r="H30" s="1">
        <v>6.0000000000000005E-2</v>
      </c>
    </row>
    <row r="31" spans="1:8" x14ac:dyDescent="0.25">
      <c r="A31" s="3" t="s">
        <v>39</v>
      </c>
      <c r="B31" s="1">
        <v>1171</v>
      </c>
      <c r="C31" s="1">
        <v>746237.48</v>
      </c>
      <c r="D31" s="1">
        <v>25.02</v>
      </c>
      <c r="E31" s="1">
        <v>746262.5</v>
      </c>
      <c r="F31" s="1">
        <v>120679.39999999997</v>
      </c>
      <c r="G31" s="1">
        <v>734169.54</v>
      </c>
      <c r="H31" s="1">
        <v>25.020000000000003</v>
      </c>
    </row>
    <row r="32" spans="1:8" x14ac:dyDescent="0.25">
      <c r="A32" s="3" t="s">
        <v>40</v>
      </c>
      <c r="B32" s="1">
        <v>36</v>
      </c>
      <c r="C32" s="1">
        <v>32143.489999999998</v>
      </c>
      <c r="D32" s="1">
        <v>0.01</v>
      </c>
      <c r="E32" s="1">
        <v>32143.5</v>
      </c>
      <c r="F32" s="1">
        <v>4997.1000000000004</v>
      </c>
      <c r="G32" s="1">
        <v>31643.78</v>
      </c>
      <c r="H32" s="1">
        <v>0.01</v>
      </c>
    </row>
    <row r="33" spans="1:8" x14ac:dyDescent="0.25">
      <c r="A33" s="3" t="s">
        <v>41</v>
      </c>
      <c r="B33" s="1">
        <v>1323</v>
      </c>
      <c r="C33" s="1">
        <v>965667.2</v>
      </c>
      <c r="D33" s="1">
        <v>556.29999999999995</v>
      </c>
      <c r="E33" s="1">
        <v>966223.5</v>
      </c>
      <c r="F33" s="1">
        <v>139745.40000000005</v>
      </c>
      <c r="G33" s="1">
        <v>951692.65999999992</v>
      </c>
      <c r="H33" s="1">
        <v>556.29999999999995</v>
      </c>
    </row>
    <row r="34" spans="1:8" x14ac:dyDescent="0.25">
      <c r="A34" s="3" t="s">
        <v>42</v>
      </c>
      <c r="B34" s="1">
        <v>1248</v>
      </c>
      <c r="C34" s="1">
        <v>1438011.7</v>
      </c>
      <c r="D34" s="1">
        <v>566.79999999999995</v>
      </c>
      <c r="E34" s="1">
        <v>1438578.5</v>
      </c>
      <c r="F34" s="1">
        <v>107780.20000000004</v>
      </c>
      <c r="G34" s="1">
        <v>1427233.68</v>
      </c>
      <c r="H34" s="1">
        <v>565.79999999999995</v>
      </c>
    </row>
    <row r="35" spans="1:8" x14ac:dyDescent="0.25">
      <c r="A35" s="3" t="s">
        <v>43</v>
      </c>
      <c r="B35" s="1">
        <v>446</v>
      </c>
      <c r="C35" s="1">
        <v>367448.94999999995</v>
      </c>
      <c r="D35" s="1">
        <v>163.05000000000001</v>
      </c>
      <c r="E35" s="1">
        <v>367612</v>
      </c>
      <c r="F35" s="1">
        <v>56143.400000000009</v>
      </c>
      <c r="G35" s="1">
        <v>361834.60999999993</v>
      </c>
      <c r="H35" s="1">
        <v>163.05000000000001</v>
      </c>
    </row>
    <row r="36" spans="1:8" x14ac:dyDescent="0.25">
      <c r="A36" s="3" t="s">
        <v>44</v>
      </c>
      <c r="B36" s="1">
        <v>444</v>
      </c>
      <c r="C36" s="1">
        <v>261012.1</v>
      </c>
      <c r="D36" s="1">
        <v>94.8</v>
      </c>
      <c r="E36" s="1">
        <v>261106.90000000002</v>
      </c>
      <c r="F36" s="1">
        <v>41024.199999999997</v>
      </c>
      <c r="G36" s="1">
        <v>256909.68</v>
      </c>
      <c r="H36" s="1">
        <v>94.8</v>
      </c>
    </row>
    <row r="37" spans="1:8" x14ac:dyDescent="0.25">
      <c r="A37" s="3" t="s">
        <v>45</v>
      </c>
      <c r="B37" s="1">
        <v>698</v>
      </c>
      <c r="C37" s="1">
        <v>519542.49</v>
      </c>
      <c r="D37" s="1">
        <v>244.01</v>
      </c>
      <c r="E37" s="1">
        <v>519786.5</v>
      </c>
      <c r="F37" s="1">
        <v>58268.400000000031</v>
      </c>
      <c r="G37" s="1">
        <v>513715.64999999997</v>
      </c>
      <c r="H37" s="1">
        <v>244.01</v>
      </c>
    </row>
    <row r="38" spans="1:8" x14ac:dyDescent="0.25">
      <c r="A38" s="3" t="s">
        <v>46</v>
      </c>
      <c r="B38" s="1">
        <v>2777</v>
      </c>
      <c r="C38" s="1">
        <v>2165186.66</v>
      </c>
      <c r="D38" s="1">
        <v>795.33999999999992</v>
      </c>
      <c r="E38" s="1">
        <v>2165982</v>
      </c>
      <c r="F38" s="1">
        <v>243058.79999999984</v>
      </c>
      <c r="G38" s="1">
        <v>2140880.7800000003</v>
      </c>
      <c r="H38" s="1">
        <v>792.33999999999992</v>
      </c>
    </row>
    <row r="39" spans="1:8" x14ac:dyDescent="0.25">
      <c r="A39" s="3" t="s">
        <v>47</v>
      </c>
      <c r="B39" s="1">
        <v>109</v>
      </c>
      <c r="C39" s="1">
        <v>114423.85</v>
      </c>
      <c r="D39" s="1">
        <v>0.05</v>
      </c>
      <c r="E39" s="1">
        <v>114423.9</v>
      </c>
      <c r="F39" s="1">
        <v>4206.8999999999996</v>
      </c>
      <c r="G39" s="1">
        <v>114003.16</v>
      </c>
      <c r="H39" s="1">
        <v>0.05</v>
      </c>
    </row>
    <row r="40" spans="1:8" x14ac:dyDescent="0.25">
      <c r="A40" s="3" t="s">
        <v>48</v>
      </c>
      <c r="B40" s="1">
        <v>2785</v>
      </c>
      <c r="C40" s="1">
        <v>1959505.5</v>
      </c>
      <c r="D40" s="1">
        <v>848</v>
      </c>
      <c r="E40" s="1">
        <v>1960353.5</v>
      </c>
      <c r="F40" s="1">
        <v>324511</v>
      </c>
      <c r="G40" s="1">
        <v>1927054.4</v>
      </c>
      <c r="H40" s="1">
        <v>847.99999999999989</v>
      </c>
    </row>
    <row r="41" spans="1:8" x14ac:dyDescent="0.25">
      <c r="A41" s="3" t="s">
        <v>49</v>
      </c>
      <c r="B41" s="1">
        <v>3672</v>
      </c>
      <c r="C41" s="1">
        <v>2137277.7800000003</v>
      </c>
      <c r="D41" s="1">
        <v>1739.2499999999998</v>
      </c>
      <c r="E41" s="1">
        <v>2139017.0299999998</v>
      </c>
      <c r="F41" s="1">
        <v>383137.89999999997</v>
      </c>
      <c r="G41" s="1">
        <v>2098963.9900000002</v>
      </c>
      <c r="H41" s="1">
        <v>1739.2499999999995</v>
      </c>
    </row>
    <row r="42" spans="1:8" x14ac:dyDescent="0.25">
      <c r="A42" s="3" t="s">
        <v>50</v>
      </c>
      <c r="B42" s="1">
        <v>314</v>
      </c>
      <c r="C42" s="1">
        <v>168795.96000000002</v>
      </c>
      <c r="D42" s="1">
        <v>16.04</v>
      </c>
      <c r="E42" s="1">
        <v>168812</v>
      </c>
      <c r="F42" s="1">
        <v>36820.5</v>
      </c>
      <c r="G42" s="1">
        <v>165113.91000000003</v>
      </c>
      <c r="H42" s="1">
        <v>16.04</v>
      </c>
    </row>
    <row r="43" spans="1:8" x14ac:dyDescent="0.25">
      <c r="A43" s="3" t="s">
        <v>51</v>
      </c>
      <c r="B43" s="1">
        <v>921</v>
      </c>
      <c r="C43" s="1">
        <v>622542.98</v>
      </c>
      <c r="D43" s="1">
        <v>41.02</v>
      </c>
      <c r="E43" s="1">
        <v>622584</v>
      </c>
      <c r="F43" s="1">
        <v>84896.399999999965</v>
      </c>
      <c r="G43" s="1">
        <v>614053.34</v>
      </c>
      <c r="H43" s="1">
        <v>41.019999999999996</v>
      </c>
    </row>
    <row r="44" spans="1:8" x14ac:dyDescent="0.25">
      <c r="A44" s="3" t="s">
        <v>52</v>
      </c>
      <c r="B44" s="1">
        <v>1448</v>
      </c>
      <c r="C44" s="1">
        <v>869656.3899999999</v>
      </c>
      <c r="D44" s="1">
        <v>0.11</v>
      </c>
      <c r="E44" s="1">
        <v>869656.5</v>
      </c>
      <c r="F44" s="1">
        <v>162862.10000000003</v>
      </c>
      <c r="G44" s="1">
        <v>853370.17999999993</v>
      </c>
      <c r="H44" s="1">
        <v>0.10999999999999999</v>
      </c>
    </row>
    <row r="45" spans="1:8" x14ac:dyDescent="0.25">
      <c r="A45" s="3" t="s">
        <v>53</v>
      </c>
      <c r="B45" s="1">
        <v>1540</v>
      </c>
      <c r="C45" s="1">
        <v>1405042.5199999998</v>
      </c>
      <c r="D45" s="1">
        <v>736.07999999999993</v>
      </c>
      <c r="E45" s="1">
        <v>1405778.6</v>
      </c>
      <c r="F45" s="1">
        <v>135814.20000000001</v>
      </c>
      <c r="G45" s="1">
        <v>1391461.0999999999</v>
      </c>
      <c r="H45" s="1">
        <v>736.07999999999993</v>
      </c>
    </row>
    <row r="46" spans="1:8" x14ac:dyDescent="0.25">
      <c r="A46" s="3" t="s">
        <v>54</v>
      </c>
      <c r="B46" s="1">
        <v>987</v>
      </c>
      <c r="C46" s="1">
        <v>609661.96</v>
      </c>
      <c r="D46" s="1">
        <v>310.04000000000002</v>
      </c>
      <c r="E46" s="1">
        <v>609972</v>
      </c>
      <c r="F46" s="1">
        <v>75953.900000000009</v>
      </c>
      <c r="G46" s="1">
        <v>602066.56999999995</v>
      </c>
      <c r="H46" s="1">
        <v>310.03999999999996</v>
      </c>
    </row>
    <row r="47" spans="1:8" x14ac:dyDescent="0.25">
      <c r="A47" s="3" t="s">
        <v>55</v>
      </c>
      <c r="B47" s="1">
        <v>268</v>
      </c>
      <c r="C47" s="1">
        <v>261001.47999999998</v>
      </c>
      <c r="D47" s="1">
        <v>0.02</v>
      </c>
      <c r="E47" s="1">
        <v>261001.5</v>
      </c>
      <c r="F47" s="1">
        <v>12970.5</v>
      </c>
      <c r="G47" s="1">
        <v>259704.43</v>
      </c>
      <c r="H47" s="1">
        <v>0.02</v>
      </c>
    </row>
    <row r="48" spans="1:8" x14ac:dyDescent="0.25">
      <c r="A48" s="3" t="s">
        <v>56</v>
      </c>
      <c r="B48" s="1">
        <v>363</v>
      </c>
      <c r="C48" s="1">
        <v>234098.5</v>
      </c>
      <c r="D48" s="1">
        <v>6</v>
      </c>
      <c r="E48" s="1">
        <v>234104.5</v>
      </c>
      <c r="F48" s="1">
        <v>49447.8</v>
      </c>
      <c r="G48" s="1">
        <v>229153.72</v>
      </c>
      <c r="H48" s="1">
        <v>6</v>
      </c>
    </row>
    <row r="49" spans="1:8" x14ac:dyDescent="0.25">
      <c r="A49" s="3" t="s">
        <v>57</v>
      </c>
      <c r="B49" s="1">
        <v>1850</v>
      </c>
      <c r="C49" s="1">
        <v>1315698.74</v>
      </c>
      <c r="D49" s="1">
        <v>592.66</v>
      </c>
      <c r="E49" s="1">
        <v>1316291.3999999999</v>
      </c>
      <c r="F49" s="1">
        <v>192741.30000000005</v>
      </c>
      <c r="G49" s="1">
        <v>1296424.6099999999</v>
      </c>
      <c r="H49" s="1">
        <v>592.65999999999985</v>
      </c>
    </row>
    <row r="50" spans="1:8" x14ac:dyDescent="0.25">
      <c r="A50" s="3" t="s">
        <v>58</v>
      </c>
      <c r="B50" s="1">
        <v>1068</v>
      </c>
      <c r="C50" s="1">
        <v>1201261.8199999998</v>
      </c>
      <c r="D50" s="1">
        <v>977.68999999999994</v>
      </c>
      <c r="E50" s="1">
        <v>1202239.51</v>
      </c>
      <c r="F50" s="1">
        <v>156998.70000000007</v>
      </c>
      <c r="G50" s="1">
        <v>1185561.9499999997</v>
      </c>
      <c r="H50" s="1">
        <v>977.69</v>
      </c>
    </row>
    <row r="51" spans="1:8" x14ac:dyDescent="0.25">
      <c r="A51" s="3" t="s">
        <v>59</v>
      </c>
      <c r="B51" s="1">
        <v>2278</v>
      </c>
      <c r="C51" s="1">
        <v>4174055.2000000011</v>
      </c>
      <c r="D51" s="1">
        <v>1458.8</v>
      </c>
      <c r="E51" s="1">
        <v>4175514</v>
      </c>
      <c r="F51" s="1">
        <v>236363.19999999987</v>
      </c>
      <c r="G51" s="1">
        <v>4150418.8800000013</v>
      </c>
      <c r="H51" s="1">
        <v>1458.8</v>
      </c>
    </row>
    <row r="52" spans="1:8" x14ac:dyDescent="0.25">
      <c r="A52" s="3" t="s">
        <v>60</v>
      </c>
      <c r="B52" s="1">
        <v>1022</v>
      </c>
      <c r="C52" s="1">
        <v>2297615.4699999997</v>
      </c>
      <c r="D52" s="1">
        <v>549.03</v>
      </c>
      <c r="E52" s="1">
        <v>2298164.5</v>
      </c>
      <c r="F52" s="1">
        <v>83103.599999999991</v>
      </c>
      <c r="G52" s="1">
        <v>2289305.11</v>
      </c>
      <c r="H52" s="1">
        <v>549.03</v>
      </c>
    </row>
    <row r="53" spans="1:8" x14ac:dyDescent="0.25">
      <c r="A53" s="3" t="s">
        <v>61</v>
      </c>
      <c r="B53" s="1">
        <v>2161</v>
      </c>
      <c r="C53" s="1">
        <v>4258820.1300000008</v>
      </c>
      <c r="D53" s="1">
        <v>0.08</v>
      </c>
      <c r="E53" s="1">
        <v>4258820.2100000009</v>
      </c>
      <c r="F53" s="1">
        <v>178928.69999999995</v>
      </c>
      <c r="G53" s="1">
        <v>4240927.2600000007</v>
      </c>
      <c r="H53" s="1">
        <v>0.08</v>
      </c>
    </row>
    <row r="54" spans="1:8" x14ac:dyDescent="0.25">
      <c r="A54" s="3" t="s">
        <v>62</v>
      </c>
      <c r="B54" s="1">
        <v>3098</v>
      </c>
      <c r="C54" s="1">
        <v>4504339.0300000021</v>
      </c>
      <c r="D54" s="1">
        <v>127.87000000000003</v>
      </c>
      <c r="E54" s="1">
        <v>4504466.9000000004</v>
      </c>
      <c r="F54" s="1">
        <v>341699.99999999977</v>
      </c>
      <c r="G54" s="1">
        <v>4470169.0300000021</v>
      </c>
      <c r="H54" s="1">
        <v>127.87000000000006</v>
      </c>
    </row>
    <row r="55" spans="1:8" x14ac:dyDescent="0.25">
      <c r="A55" s="3" t="s">
        <v>63</v>
      </c>
      <c r="B55" s="1">
        <v>105</v>
      </c>
      <c r="C55" s="1">
        <v>71082.5</v>
      </c>
      <c r="D55" s="1">
        <v>0</v>
      </c>
      <c r="E55" s="1">
        <v>71082.5</v>
      </c>
      <c r="F55" s="1">
        <v>1549.3</v>
      </c>
      <c r="G55" s="1">
        <v>70927.570000000007</v>
      </c>
      <c r="H55" s="1">
        <v>0</v>
      </c>
    </row>
    <row r="56" spans="1:8" x14ac:dyDescent="0.25">
      <c r="A56" s="3" t="s">
        <v>64</v>
      </c>
      <c r="B56" s="1">
        <v>8917</v>
      </c>
      <c r="C56" s="1">
        <v>7856826.8999999994</v>
      </c>
      <c r="D56" s="1">
        <v>7720.15</v>
      </c>
      <c r="E56" s="1">
        <v>7864547.0499999998</v>
      </c>
      <c r="F56" s="1">
        <v>299225.90000000008</v>
      </c>
      <c r="G56" s="1">
        <v>7826904.3099999996</v>
      </c>
      <c r="H56" s="1">
        <v>7717.1500000000069</v>
      </c>
    </row>
    <row r="57" spans="1:8" x14ac:dyDescent="0.25">
      <c r="A57" s="3" t="s">
        <v>8</v>
      </c>
      <c r="B57" s="1"/>
      <c r="C57" s="1"/>
      <c r="D57" s="1"/>
      <c r="E57" s="1"/>
      <c r="F57" s="1">
        <v>0</v>
      </c>
      <c r="G57" s="1">
        <v>0</v>
      </c>
      <c r="H57" s="1"/>
    </row>
    <row r="58" spans="1:8" x14ac:dyDescent="0.25">
      <c r="A58" s="3" t="s">
        <v>9</v>
      </c>
      <c r="B58" s="1">
        <v>82877</v>
      </c>
      <c r="C58" s="1">
        <v>80405309.52000007</v>
      </c>
      <c r="D58" s="1">
        <v>33468.429999999753</v>
      </c>
      <c r="E58" s="1">
        <v>80438777.950000018</v>
      </c>
      <c r="F58" s="1">
        <v>7783789.8500001393</v>
      </c>
      <c r="G58" s="1">
        <v>79626930.535000056</v>
      </c>
      <c r="H58" s="1">
        <v>33446.429999999818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Анатолий</cp:lastModifiedBy>
  <dcterms:created xsi:type="dcterms:W3CDTF">2022-10-11T07:40:29Z</dcterms:created>
  <dcterms:modified xsi:type="dcterms:W3CDTF">2022-10-11T08:10:27Z</dcterms:modified>
</cp:coreProperties>
</file>