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yabl\Desktop\"/>
    </mc:Choice>
  </mc:AlternateContent>
  <xr:revisionPtr revIDLastSave="0" documentId="13_ncr:1_{25B5A000-7F14-40AB-A80D-DEAF6486CED5}" xr6:coauthVersionLast="47" xr6:coauthVersionMax="47" xr10:uidLastSave="{00000000-0000-0000-0000-000000000000}"/>
  <bookViews>
    <workbookView xWindow="-108" yWindow="-108" windowWidth="23256" windowHeight="12456" xr2:uid="{5F264FCB-48BD-4012-BF66-ED3EADC3505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E3" i="1"/>
  <c r="G3" i="1"/>
  <c r="I3" i="1"/>
  <c r="C5" i="1"/>
  <c r="E5" i="1"/>
  <c r="G5" i="1"/>
  <c r="I5" i="1"/>
  <c r="C6" i="1"/>
  <c r="E6" i="1"/>
  <c r="G6" i="1"/>
  <c r="I6" i="1"/>
  <c r="C7" i="1"/>
  <c r="E7" i="1"/>
  <c r="G7" i="1"/>
  <c r="I7" i="1"/>
  <c r="C8" i="1"/>
  <c r="E8" i="1"/>
  <c r="G8" i="1"/>
  <c r="I8" i="1"/>
  <c r="C9" i="1"/>
  <c r="E9" i="1"/>
  <c r="G9" i="1"/>
  <c r="I9" i="1"/>
  <c r="C10" i="1"/>
  <c r="E10" i="1"/>
  <c r="G10" i="1"/>
  <c r="I10" i="1"/>
  <c r="C11" i="1"/>
  <c r="E11" i="1"/>
  <c r="G11" i="1"/>
  <c r="I11" i="1"/>
  <c r="C12" i="1"/>
  <c r="E12" i="1"/>
  <c r="G12" i="1"/>
  <c r="I12" i="1"/>
</calcChain>
</file>

<file path=xl/sharedStrings.xml><?xml version="1.0" encoding="utf-8"?>
<sst xmlns="http://schemas.openxmlformats.org/spreadsheetml/2006/main" count="21" uniqueCount="18">
  <si>
    <t>Контакты*</t>
  </si>
  <si>
    <t>Выручка прайс</t>
  </si>
  <si>
    <t>было</t>
  </si>
  <si>
    <t>из них</t>
  </si>
  <si>
    <t>Социальные аптеки, отключение от ДР в мае 2022</t>
  </si>
  <si>
    <t>СоцАп 05.2022 Товарная</t>
  </si>
  <si>
    <t>СоцАп 06.2022 Товарная КГ</t>
  </si>
  <si>
    <t>СоцАп Автомат о сгорании от 50 ББ 04.2022 СМС Доставлено</t>
  </si>
  <si>
    <t>СоцАп 06.2022 Товарная</t>
  </si>
  <si>
    <t>СоцАп Автомат о сгорании от 50 ББ 05.2022 СМС Доставлено</t>
  </si>
  <si>
    <t>СоцАп Автомат о сгорании от 50 ББ 06.2022 СМС Доставлено</t>
  </si>
  <si>
    <t>КГ_СА_Автомат о сгорании бонусов_06.2022</t>
  </si>
  <si>
    <t>* 100% не получить, так как в зависимости от промежутка вычисления клиент мог попаст в разные группы.</t>
  </si>
  <si>
    <t>Например, до 31.05.22 клиент мог быть посчитан в Товарную 05.22, а в период 01-07.06.22 в КГ ДР мая.</t>
  </si>
  <si>
    <t>Чеки, шт</t>
  </si>
  <si>
    <t>Выручка факт</t>
  </si>
  <si>
    <t>**разница в периодах</t>
  </si>
  <si>
    <t>** разница в периодах расчета: 08/06/22 по расчету 1чек = 1акция не входит в период для КГ мая ДР. Отсюда переток в более поздние акции.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</si>
</sst>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\ _₽_-;\-* #,##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3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5" fillId="0" borderId="4" xfId="0" applyNumberFormat="1" applyFont="1" applyFill="1" applyBorder="1" applyAlignment="1" applyProtection="1">
      <alignment horizontal="center"/>
    </xf>
    <xf numFmtId="165" fontId="3" fillId="0" borderId="2" xfId="0" applyNumberFormat="1" applyFont="1" applyFill="1" applyBorder="1" applyAlignment="1" applyProtection="1"/>
    <xf numFmtId="9" fontId="3" fillId="0" borderId="2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>
      <alignment horizontal="right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500E9-4B86-4175-BB3B-D1BA8E8DBE0A}">
  <dimension ref="A2:J17"/>
  <sheetViews>
    <sheetView tabSelected="1" workbookViewId="0">
      <selection activeCell="A15" sqref="A15"/>
    </sheetView>
  </sheetViews>
  <sheetFormatPr defaultRowHeight="14.4" x14ac:dyDescent="0.3"/>
  <cols>
    <col min="1" max="1" width="56.109375" customWidth="1"/>
    <col min="6" max="6" width="11.6640625" bestFit="1" customWidth="1"/>
    <col min="7" max="7" width="5.44140625" bestFit="1" customWidth="1"/>
    <col min="8" max="8" width="11.6640625" bestFit="1" customWidth="1"/>
  </cols>
  <sheetData>
    <row r="2" spans="1:10" x14ac:dyDescent="0.3">
      <c r="A2" s="1"/>
      <c r="B2" s="6" t="s">
        <v>0</v>
      </c>
      <c r="C2" s="7"/>
      <c r="D2" s="6" t="s">
        <v>14</v>
      </c>
      <c r="E2" s="7"/>
      <c r="F2" s="6" t="s">
        <v>15</v>
      </c>
      <c r="G2" s="7"/>
      <c r="H2" s="6" t="s">
        <v>1</v>
      </c>
      <c r="I2" s="7"/>
      <c r="J2" s="5"/>
    </row>
    <row r="3" spans="1:10" x14ac:dyDescent="0.3">
      <c r="A3" s="2" t="s">
        <v>2</v>
      </c>
      <c r="B3" s="8">
        <v>2126</v>
      </c>
      <c r="C3" s="9">
        <f>B3/$B$3</f>
        <v>1</v>
      </c>
      <c r="D3" s="8">
        <v>5388</v>
      </c>
      <c r="E3" s="9">
        <f>D3/$D$3</f>
        <v>1</v>
      </c>
      <c r="F3" s="8">
        <v>4472542.88</v>
      </c>
      <c r="G3" s="9">
        <f>F3/$F$3</f>
        <v>1</v>
      </c>
      <c r="H3" s="8">
        <v>4526836.5600000005</v>
      </c>
      <c r="I3" s="9">
        <f>H3/$H$3</f>
        <v>1</v>
      </c>
      <c r="J3" s="5"/>
    </row>
    <row r="4" spans="1:10" x14ac:dyDescent="0.3">
      <c r="A4" s="3" t="s">
        <v>3</v>
      </c>
      <c r="B4" s="8"/>
      <c r="C4" s="10"/>
      <c r="D4" s="8"/>
      <c r="E4" s="8"/>
      <c r="F4" s="8"/>
      <c r="G4" s="8"/>
      <c r="H4" s="8"/>
      <c r="I4" s="8"/>
      <c r="J4" s="5"/>
    </row>
    <row r="5" spans="1:10" x14ac:dyDescent="0.3">
      <c r="A5" s="4" t="s">
        <v>4</v>
      </c>
      <c r="B5" s="8">
        <v>1642</v>
      </c>
      <c r="C5" s="9">
        <f>B5/$B$3</f>
        <v>0.77234242709313261</v>
      </c>
      <c r="D5" s="8">
        <v>3097</v>
      </c>
      <c r="E5" s="9">
        <f>D5/$D$3</f>
        <v>0.57479584261321459</v>
      </c>
      <c r="F5" s="8">
        <v>2429717.4500000002</v>
      </c>
      <c r="G5" s="9">
        <f>F5/$F$3</f>
        <v>0.54325190729082518</v>
      </c>
      <c r="H5" s="8">
        <v>2454296.09</v>
      </c>
      <c r="I5" s="9">
        <f>H5/$H$3</f>
        <v>0.54216582760831988</v>
      </c>
      <c r="J5" s="5"/>
    </row>
    <row r="6" spans="1:10" x14ac:dyDescent="0.3">
      <c r="A6" s="4" t="s">
        <v>5</v>
      </c>
      <c r="B6" s="8">
        <v>657</v>
      </c>
      <c r="C6" s="9">
        <f>B6/$B$3</f>
        <v>0.30903104421448729</v>
      </c>
      <c r="D6" s="8">
        <v>2024</v>
      </c>
      <c r="E6" s="9">
        <f>D6/$D$3</f>
        <v>0.37564959168522644</v>
      </c>
      <c r="F6" s="8">
        <v>1846979.6400000001</v>
      </c>
      <c r="G6" s="9">
        <f>F6/$F$3</f>
        <v>0.41295962711932682</v>
      </c>
      <c r="H6" s="8">
        <v>1873238.88</v>
      </c>
      <c r="I6" s="9">
        <f>H6/$H$3</f>
        <v>0.41380749120750221</v>
      </c>
      <c r="J6" s="5"/>
    </row>
    <row r="7" spans="1:10" x14ac:dyDescent="0.3">
      <c r="A7" s="13" t="s">
        <v>6</v>
      </c>
      <c r="B7" s="8">
        <v>83</v>
      </c>
      <c r="C7" s="9">
        <f>B7/$B$3</f>
        <v>3.9040451552210725E-2</v>
      </c>
      <c r="D7" s="8">
        <v>85</v>
      </c>
      <c r="E7" s="9">
        <f>D7/$D$3</f>
        <v>1.5775798069784706E-2</v>
      </c>
      <c r="F7" s="8">
        <v>60324.65</v>
      </c>
      <c r="G7" s="9">
        <f>F7/$F$3</f>
        <v>1.3487774543147589E-2</v>
      </c>
      <c r="H7" s="8">
        <v>60917.75</v>
      </c>
      <c r="I7" s="9">
        <f>H7/$H$3</f>
        <v>1.345702439056028E-2</v>
      </c>
      <c r="J7" s="5" t="s">
        <v>16</v>
      </c>
    </row>
    <row r="8" spans="1:10" x14ac:dyDescent="0.3">
      <c r="A8" s="4" t="s">
        <v>7</v>
      </c>
      <c r="B8" s="8">
        <v>58</v>
      </c>
      <c r="C8" s="9">
        <f>B8/$B$3</f>
        <v>2.7281279397930385E-2</v>
      </c>
      <c r="D8" s="8">
        <v>70</v>
      </c>
      <c r="E8" s="9">
        <f>D8/$D$3</f>
        <v>1.2991833704528583E-2</v>
      </c>
      <c r="F8" s="8">
        <v>55616.2</v>
      </c>
      <c r="G8" s="9">
        <f>F8/$F$3</f>
        <v>1.2435028906866511E-2</v>
      </c>
      <c r="H8" s="8">
        <v>56001</v>
      </c>
      <c r="I8" s="9">
        <f>H8/$H$3</f>
        <v>1.2370890633612802E-2</v>
      </c>
      <c r="J8" s="5"/>
    </row>
    <row r="9" spans="1:10" x14ac:dyDescent="0.3">
      <c r="A9" s="13" t="s">
        <v>8</v>
      </c>
      <c r="B9" s="8">
        <v>64</v>
      </c>
      <c r="C9" s="9">
        <f>B9/$B$3</f>
        <v>3.0103480714957668E-2</v>
      </c>
      <c r="D9" s="8">
        <v>71</v>
      </c>
      <c r="E9" s="9">
        <f>D9/$D$3</f>
        <v>1.317743132887899E-2</v>
      </c>
      <c r="F9" s="8">
        <v>50711.6</v>
      </c>
      <c r="G9" s="9">
        <f>F9/$F$3</f>
        <v>1.1338426787760612E-2</v>
      </c>
      <c r="H9" s="8">
        <v>51715.5</v>
      </c>
      <c r="I9" s="9">
        <f>H9/$H$3</f>
        <v>1.1424203042135012E-2</v>
      </c>
      <c r="J9" s="5" t="s">
        <v>16</v>
      </c>
    </row>
    <row r="10" spans="1:10" x14ac:dyDescent="0.3">
      <c r="A10" s="4" t="s">
        <v>9</v>
      </c>
      <c r="B10" s="8">
        <v>18</v>
      </c>
      <c r="C10" s="9">
        <f>B10/$B$3</f>
        <v>8.4666039510818431E-3</v>
      </c>
      <c r="D10" s="8">
        <v>38</v>
      </c>
      <c r="E10" s="9">
        <f>D10/$D$3</f>
        <v>7.0527097253155159E-3</v>
      </c>
      <c r="F10" s="8">
        <v>24851.34</v>
      </c>
      <c r="G10" s="9">
        <f>F10/$F$3</f>
        <v>5.5564229716228014E-3</v>
      </c>
      <c r="H10" s="8">
        <v>26275.34</v>
      </c>
      <c r="I10" s="9">
        <f>H10/$H$3</f>
        <v>5.8043491634255061E-3</v>
      </c>
      <c r="J10" s="5"/>
    </row>
    <row r="11" spans="1:10" x14ac:dyDescent="0.3">
      <c r="A11" s="13" t="s">
        <v>10</v>
      </c>
      <c r="B11" s="8">
        <v>2</v>
      </c>
      <c r="C11" s="9">
        <f>B11/$B$3</f>
        <v>9.4073377234242712E-4</v>
      </c>
      <c r="D11" s="8">
        <v>2</v>
      </c>
      <c r="E11" s="9">
        <f>D11/$D$3</f>
        <v>3.7119524870081661E-4</v>
      </c>
      <c r="F11" s="8">
        <v>4008</v>
      </c>
      <c r="G11" s="9">
        <f>F11/$F$3</f>
        <v>8.9613450503128549E-4</v>
      </c>
      <c r="H11" s="8">
        <v>4058</v>
      </c>
      <c r="I11" s="9">
        <f>H11/$H$3</f>
        <v>8.9643174570455436E-4</v>
      </c>
      <c r="J11" s="5" t="s">
        <v>16</v>
      </c>
    </row>
    <row r="12" spans="1:10" x14ac:dyDescent="0.3">
      <c r="A12" s="13" t="s">
        <v>11</v>
      </c>
      <c r="B12" s="8">
        <v>1</v>
      </c>
      <c r="C12" s="9">
        <f>B12/$B$3</f>
        <v>4.7036688617121356E-4</v>
      </c>
      <c r="D12" s="8">
        <v>1</v>
      </c>
      <c r="E12" s="9">
        <f>D12/$D$3</f>
        <v>1.8559762435040831E-4</v>
      </c>
      <c r="F12" s="8">
        <v>334</v>
      </c>
      <c r="G12" s="9">
        <f>F12/$F$3</f>
        <v>7.4677875419273791E-5</v>
      </c>
      <c r="H12" s="8">
        <v>334</v>
      </c>
      <c r="I12" s="9">
        <f>H12/$H$3</f>
        <v>7.3782208739605996E-5</v>
      </c>
      <c r="J12" s="5" t="s">
        <v>16</v>
      </c>
    </row>
    <row r="13" spans="1:10" x14ac:dyDescent="0.3">
      <c r="A13" s="11"/>
    </row>
    <row r="14" spans="1:10" x14ac:dyDescent="0.3">
      <c r="A14" s="12" t="s">
        <v>12</v>
      </c>
    </row>
    <row r="15" spans="1:10" x14ac:dyDescent="0.3">
      <c r="A15" s="12" t="s">
        <v>13</v>
      </c>
    </row>
    <row r="16" spans="1:10" x14ac:dyDescent="0.3">
      <c r="A16" s="12"/>
    </row>
    <row r="17" spans="1:1" x14ac:dyDescent="0.3">
      <c r="A17" s="11" t="s">
        <v>17</v>
      </c>
    </row>
  </sheetData>
  <mergeCells count="4">
    <mergeCell ref="H2:I2"/>
    <mergeCell ref="B2:C2"/>
    <mergeCell ref="D2:E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Я</dc:creator>
  <cp:lastModifiedBy>Елена Яблокова</cp:lastModifiedBy>
  <dcterms:created xsi:type="dcterms:W3CDTF">2022-12-26T10:35:26Z</dcterms:created>
  <dcterms:modified xsi:type="dcterms:W3CDTF">2022-12-26T10:47:23Z</dcterms:modified>
</cp:coreProperties>
</file>