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eyabl\Downloads\"/>
    </mc:Choice>
  </mc:AlternateContent>
  <xr:revisionPtr revIDLastSave="0" documentId="13_ncr:1_{8FAAE093-B2A1-4D4E-BD39-DC4CECF07B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definedNames>
    <definedName name="_xlnm._FilterDatabase" localSheetId="0" hidden="1">Лист1!$A$2:$F$2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D24" i="1"/>
  <c r="D14" i="1"/>
  <c r="D11" i="1"/>
  <c r="D9" i="1"/>
  <c r="D8" i="1"/>
  <c r="D4" i="1"/>
  <c r="D17" i="1"/>
  <c r="E17" i="1"/>
</calcChain>
</file>

<file path=xl/sharedStrings.xml><?xml version="1.0" encoding="utf-8"?>
<sst xmlns="http://schemas.openxmlformats.org/spreadsheetml/2006/main" count="32" uniqueCount="30">
  <si>
    <t>Обработка исходных бизнес-требований ТТ (файл word)
Подготовка файла в формате excel для дальнейшей совместной работы
Описание задач для ТТ</t>
  </si>
  <si>
    <t>Дата</t>
  </si>
  <si>
    <t>№ п/п</t>
  </si>
  <si>
    <t>Действие</t>
  </si>
  <si>
    <t>Подключение к БД ТТ, предварительный анализ структуры данных</t>
  </si>
  <si>
    <t>Обработка бизнес-требований после ОС от ТТ
Формирование вопросов</t>
  </si>
  <si>
    <t>Изучение структуры Mindbox для формирования вопросов по бизнес-требованиям</t>
  </si>
  <si>
    <t xml:space="preserve">Тестирование мер с использованием фильтров Дата прошлая/Дата </t>
  </si>
  <si>
    <t>Обработка бизнес-требований по презентации головного офиса (в том числе внутренние встречи)</t>
  </si>
  <si>
    <t>Ответы на вопросы по вкладке Основные KPI нашего демо дашборда</t>
  </si>
  <si>
    <t>Предварительная обработка бизнес-требований по файлу из облака + встреча с ТТ</t>
  </si>
  <si>
    <t>Формирование вопросов по бизнес-требованиям по файлу из облака + переписка по ним</t>
  </si>
  <si>
    <t>Тестирование сложных мер (Кол-во клиентов в 2х каналах, Вернувшиеся, Статусы)</t>
  </si>
  <si>
    <t>Тестирование мер по показателям LTV</t>
  </si>
  <si>
    <t>Обсуждение вопроса по визуализации мер Дата прошлая/Дата с учетом дополнительных разрезов по Неделя, Месяц, Год (в том числе внутренние встречи, встречи с ТТ и переписки с ТТ)</t>
  </si>
  <si>
    <t>Подготовка к обсуждению вопросов по LTV + встреча с ТТ</t>
  </si>
  <si>
    <t>Не учитываемые трудозатраты, ч</t>
  </si>
  <si>
    <t>Учитываемые трудозатраты, ч</t>
  </si>
  <si>
    <t>Примечание</t>
  </si>
  <si>
    <t>Провели визуализацию первоначального ТЗ  ТТ и встречу с Заказчиком на которой обсудили возникшие в ходе визуализации по БТ вопросы</t>
  </si>
  <si>
    <t>Трудозатраты возникли из-за изменений бизнес-требований</t>
  </si>
  <si>
    <t>Итого Приоритет1</t>
  </si>
  <si>
    <t>Обработка бизнес-требований по показателям Рекрутинг, формирование вопросов</t>
  </si>
  <si>
    <t>Обработка бизнес-требований по другим показателям Приоритета2, формирование вопросов</t>
  </si>
  <si>
    <t>Анализ ответов от MB</t>
  </si>
  <si>
    <t>Итого Приоритет2</t>
  </si>
  <si>
    <t>Встреча с ТТ для обсуждения вопросов по Приоритету2, формирование вопросов к MB</t>
  </si>
  <si>
    <t>Непосредственно подготовка ТЗ по Приоритету2</t>
  </si>
  <si>
    <t>Непосредственно подготовка ТЗ по Приоритету1</t>
  </si>
  <si>
    <t>Обработка ответов на вопросы + внутренние встречи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</si>
</sst>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_-* #,##0.0\ _₽_-;\-* #,##0.0\ _₽_-;_-* &quot;-&quot;??\ _₽_-;_-@_-"/>
    <numFmt numFmtId="166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2" fillId="2" borderId="1" xfId="0" applyFont="1" applyFill="1" applyBorder="1" applyAlignment="1">
      <alignment horizontal="center" wrapText="1"/>
    </xf>
    <xf numFmtId="165" fontId="0" fillId="0" borderId="1" xfId="1" applyNumberFormat="1" applyFont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4"/>
  <sheetViews>
    <sheetView tabSelected="1" zoomScale="85" zoomScaleNormal="85" workbookViewId="0">
      <selection activeCell="B23" sqref="B23"/>
    </sheetView>
  </sheetViews>
  <sheetFormatPr defaultRowHeight="14.4" x14ac:dyDescent="0.3"/>
  <cols>
    <col min="1" max="1" width="8.88671875" style="6"/>
    <col min="2" max="2" width="88.21875" bestFit="1" customWidth="1"/>
    <col min="3" max="3" width="10.109375" bestFit="1" customWidth="1"/>
    <col min="4" max="5" width="20" style="14" customWidth="1"/>
    <col min="6" max="6" width="132.6640625" bestFit="1" customWidth="1"/>
  </cols>
  <sheetData>
    <row r="2" spans="1:6" s="18" customFormat="1" ht="28.8" x14ac:dyDescent="0.3">
      <c r="A2" s="15" t="s">
        <v>2</v>
      </c>
      <c r="B2" s="16" t="s">
        <v>3</v>
      </c>
      <c r="C2" s="16" t="s">
        <v>1</v>
      </c>
      <c r="D2" s="17" t="s">
        <v>17</v>
      </c>
      <c r="E2" s="17" t="s">
        <v>16</v>
      </c>
      <c r="F2" s="16" t="s">
        <v>18</v>
      </c>
    </row>
    <row r="3" spans="1:6" ht="43.2" x14ac:dyDescent="0.3">
      <c r="A3" s="5">
        <v>1</v>
      </c>
      <c r="B3" s="2" t="s">
        <v>0</v>
      </c>
      <c r="C3" s="3">
        <v>45216</v>
      </c>
      <c r="D3" s="12">
        <v>1</v>
      </c>
      <c r="E3" s="12">
        <v>0</v>
      </c>
      <c r="F3" s="1" t="s">
        <v>20</v>
      </c>
    </row>
    <row r="4" spans="1:6" ht="28.8" x14ac:dyDescent="0.3">
      <c r="A4" s="5">
        <v>2</v>
      </c>
      <c r="B4" s="4" t="s">
        <v>5</v>
      </c>
      <c r="C4" s="3">
        <v>45225</v>
      </c>
      <c r="D4" s="12">
        <f>2+1</f>
        <v>3</v>
      </c>
      <c r="E4" s="12">
        <v>0</v>
      </c>
      <c r="F4" s="1" t="s">
        <v>20</v>
      </c>
    </row>
    <row r="5" spans="1:6" x14ac:dyDescent="0.3">
      <c r="A5" s="5">
        <v>3</v>
      </c>
      <c r="B5" s="1" t="s">
        <v>7</v>
      </c>
      <c r="C5" s="3">
        <v>45226</v>
      </c>
      <c r="D5" s="12">
        <v>0</v>
      </c>
      <c r="E5" s="12">
        <v>5</v>
      </c>
      <c r="F5" s="1"/>
    </row>
    <row r="6" spans="1:6" x14ac:dyDescent="0.3">
      <c r="A6" s="5">
        <v>4</v>
      </c>
      <c r="B6" s="1" t="s">
        <v>4</v>
      </c>
      <c r="C6" s="3">
        <v>45238</v>
      </c>
      <c r="D6" s="12">
        <v>2</v>
      </c>
      <c r="E6" s="12">
        <v>0</v>
      </c>
      <c r="F6" s="1"/>
    </row>
    <row r="7" spans="1:6" x14ac:dyDescent="0.3">
      <c r="A7" s="5">
        <v>5</v>
      </c>
      <c r="B7" s="1" t="s">
        <v>6</v>
      </c>
      <c r="C7" s="3">
        <v>45239</v>
      </c>
      <c r="D7" s="12">
        <v>6</v>
      </c>
      <c r="E7" s="12">
        <v>0</v>
      </c>
      <c r="F7" s="1"/>
    </row>
    <row r="8" spans="1:6" ht="28.8" x14ac:dyDescent="0.3">
      <c r="A8" s="5">
        <v>6</v>
      </c>
      <c r="B8" s="4" t="s">
        <v>14</v>
      </c>
      <c r="C8" s="3">
        <v>45243</v>
      </c>
      <c r="D8" s="12">
        <f>10+2</f>
        <v>12</v>
      </c>
      <c r="E8" s="12">
        <v>0</v>
      </c>
      <c r="F8" s="1" t="s">
        <v>19</v>
      </c>
    </row>
    <row r="9" spans="1:6" ht="28.8" x14ac:dyDescent="0.3">
      <c r="A9" s="5">
        <v>7</v>
      </c>
      <c r="B9" s="4" t="s">
        <v>8</v>
      </c>
      <c r="C9" s="3">
        <v>45245</v>
      </c>
      <c r="D9" s="12">
        <f>5+2</f>
        <v>7</v>
      </c>
      <c r="E9" s="12">
        <v>0</v>
      </c>
      <c r="F9" s="1" t="s">
        <v>20</v>
      </c>
    </row>
    <row r="10" spans="1:6" x14ac:dyDescent="0.3">
      <c r="A10" s="5">
        <v>8</v>
      </c>
      <c r="B10" s="4" t="s">
        <v>9</v>
      </c>
      <c r="C10" s="3">
        <v>45252</v>
      </c>
      <c r="D10" s="12">
        <v>0.5</v>
      </c>
      <c r="E10" s="12">
        <v>0</v>
      </c>
      <c r="F10" s="1"/>
    </row>
    <row r="11" spans="1:6" x14ac:dyDescent="0.3">
      <c r="A11" s="5">
        <v>9</v>
      </c>
      <c r="B11" s="1" t="s">
        <v>10</v>
      </c>
      <c r="C11" s="3">
        <v>45257</v>
      </c>
      <c r="D11" s="12">
        <f>4+1</f>
        <v>5</v>
      </c>
      <c r="E11" s="12">
        <v>0</v>
      </c>
      <c r="F11" s="1"/>
    </row>
    <row r="12" spans="1:6" x14ac:dyDescent="0.3">
      <c r="A12" s="5">
        <v>10</v>
      </c>
      <c r="B12" s="1" t="s">
        <v>11</v>
      </c>
      <c r="C12" s="3">
        <v>45264</v>
      </c>
      <c r="D12" s="12">
        <v>6</v>
      </c>
      <c r="E12" s="12">
        <v>0</v>
      </c>
      <c r="F12" s="1"/>
    </row>
    <row r="13" spans="1:6" x14ac:dyDescent="0.3">
      <c r="A13" s="5">
        <v>11</v>
      </c>
      <c r="B13" s="1" t="s">
        <v>12</v>
      </c>
      <c r="C13" s="3">
        <v>45268</v>
      </c>
      <c r="D13" s="12">
        <v>0</v>
      </c>
      <c r="E13" s="12">
        <v>5</v>
      </c>
      <c r="F13" s="1"/>
    </row>
    <row r="14" spans="1:6" x14ac:dyDescent="0.3">
      <c r="A14" s="5">
        <v>12</v>
      </c>
      <c r="B14" s="1" t="s">
        <v>15</v>
      </c>
      <c r="C14" s="3">
        <v>45275</v>
      </c>
      <c r="D14" s="12">
        <f>3+1+1</f>
        <v>5</v>
      </c>
      <c r="E14" s="12">
        <v>0</v>
      </c>
      <c r="F14" s="1"/>
    </row>
    <row r="15" spans="1:6" x14ac:dyDescent="0.3">
      <c r="A15" s="5">
        <v>13</v>
      </c>
      <c r="B15" s="1" t="s">
        <v>13</v>
      </c>
      <c r="C15" s="3">
        <v>45279</v>
      </c>
      <c r="D15" s="12">
        <v>0</v>
      </c>
      <c r="E15" s="12">
        <v>5</v>
      </c>
      <c r="F15" s="1"/>
    </row>
    <row r="16" spans="1:6" x14ac:dyDescent="0.3">
      <c r="A16" s="5">
        <v>14</v>
      </c>
      <c r="B16" s="1" t="s">
        <v>28</v>
      </c>
      <c r="C16" s="3">
        <v>45282</v>
      </c>
      <c r="D16" s="12">
        <v>8</v>
      </c>
      <c r="E16" s="12">
        <v>0</v>
      </c>
      <c r="F16" s="1"/>
    </row>
    <row r="17" spans="1:6" x14ac:dyDescent="0.3">
      <c r="A17" s="7"/>
      <c r="B17" s="19" t="s">
        <v>21</v>
      </c>
      <c r="C17" s="20"/>
      <c r="D17" s="11">
        <f>SUM(D3:D16)</f>
        <v>55.5</v>
      </c>
      <c r="E17" s="11">
        <f>SUM(E3:E16)</f>
        <v>15</v>
      </c>
      <c r="F17" s="8"/>
    </row>
    <row r="18" spans="1:6" x14ac:dyDescent="0.3">
      <c r="A18" s="5">
        <v>1</v>
      </c>
      <c r="B18" s="1" t="s">
        <v>22</v>
      </c>
      <c r="C18" s="3">
        <v>45309</v>
      </c>
      <c r="D18" s="12">
        <v>2</v>
      </c>
      <c r="E18" s="12">
        <v>0</v>
      </c>
      <c r="F18" s="1"/>
    </row>
    <row r="19" spans="1:6" x14ac:dyDescent="0.3">
      <c r="A19" s="5">
        <v>2</v>
      </c>
      <c r="B19" s="1" t="s">
        <v>23</v>
      </c>
      <c r="C19" s="3">
        <v>45315</v>
      </c>
      <c r="D19" s="12">
        <v>4</v>
      </c>
      <c r="E19" s="12">
        <v>0</v>
      </c>
      <c r="F19" s="1"/>
    </row>
    <row r="20" spans="1:6" x14ac:dyDescent="0.3">
      <c r="A20" s="5">
        <v>3</v>
      </c>
      <c r="B20" s="1" t="s">
        <v>29</v>
      </c>
      <c r="C20" s="3">
        <v>45323</v>
      </c>
      <c r="D20" s="12">
        <v>5</v>
      </c>
      <c r="E20" s="12">
        <v>0</v>
      </c>
      <c r="F20" s="1"/>
    </row>
    <row r="21" spans="1:6" x14ac:dyDescent="0.3">
      <c r="A21" s="5">
        <v>4</v>
      </c>
      <c r="B21" s="1" t="s">
        <v>26</v>
      </c>
      <c r="C21" s="3">
        <v>45328</v>
      </c>
      <c r="D21" s="12">
        <v>5</v>
      </c>
      <c r="E21" s="12">
        <v>0</v>
      </c>
      <c r="F21" s="1"/>
    </row>
    <row r="22" spans="1:6" x14ac:dyDescent="0.3">
      <c r="A22" s="5">
        <v>5</v>
      </c>
      <c r="B22" s="1" t="s">
        <v>24</v>
      </c>
      <c r="C22" s="3">
        <v>45335</v>
      </c>
      <c r="D22" s="12">
        <v>2</v>
      </c>
      <c r="E22" s="12">
        <v>0</v>
      </c>
      <c r="F22" s="1"/>
    </row>
    <row r="23" spans="1:6" x14ac:dyDescent="0.3">
      <c r="A23" s="5">
        <v>6</v>
      </c>
      <c r="B23" s="1" t="s">
        <v>27</v>
      </c>
      <c r="C23" s="3">
        <v>45338</v>
      </c>
      <c r="D23" s="12">
        <v>8</v>
      </c>
      <c r="E23" s="12">
        <v>0</v>
      </c>
      <c r="F23" s="1"/>
    </row>
    <row r="24" spans="1:6" x14ac:dyDescent="0.3">
      <c r="A24" s="9"/>
      <c r="B24" s="19" t="s">
        <v>25</v>
      </c>
      <c r="C24" s="20"/>
      <c r="D24" s="13">
        <f>SUM(D18:D23)</f>
        <v>26</v>
      </c>
      <c r="E24" s="13">
        <f>SUM(E18:E23)</f>
        <v>0</v>
      </c>
      <c r="F24" s="10"/>
    </row>
    <row r="25" spans="1:6" x14ac:dyDescent="0.3">
      <c r="A25" s="5"/>
      <c r="B25" s="1"/>
      <c r="C25" s="3"/>
      <c r="D25" s="12"/>
      <c r="E25" s="12"/>
      <c r="F25" s="1"/>
    </row>
    <row r="26" spans="1:6" x14ac:dyDescent="0.3">
      <c r="A26" s="5"/>
      <c r="B26" s="1"/>
      <c r="C26" s="3"/>
      <c r="D26" s="12"/>
      <c r="E26" s="12"/>
      <c r="F26" s="1"/>
    </row>
    <row r="27" spans="1:6" x14ac:dyDescent="0.3">
      <c r="A27" s="5"/>
      <c r="B27" s="1"/>
      <c r="C27" s="3"/>
      <c r="D27" s="12"/>
      <c r="E27" s="12"/>
      <c r="F27" s="1"/>
    </row>
    <row r="28" spans="1:6" x14ac:dyDescent="0.3">
      <c r="A28" s="5"/>
      <c r="B28" s="1"/>
      <c r="C28" s="3"/>
      <c r="D28" s="12"/>
      <c r="E28" s="12"/>
      <c r="F28" s="1"/>
    </row>
    <row r="29" spans="1:6" x14ac:dyDescent="0.3">
      <c r="A29" s="5"/>
      <c r="B29" s="1"/>
      <c r="C29" s="3"/>
      <c r="D29" s="12"/>
      <c r="E29" s="12"/>
      <c r="F29" s="1"/>
    </row>
    <row r="30" spans="1:6" x14ac:dyDescent="0.3">
      <c r="A30" s="5"/>
      <c r="B30" s="1"/>
      <c r="C30" s="3"/>
      <c r="D30" s="12"/>
      <c r="E30" s="12"/>
      <c r="F30" s="1"/>
    </row>
    <row r="31" spans="1:6" x14ac:dyDescent="0.3">
      <c r="A31" s="5"/>
      <c r="B31" s="1"/>
      <c r="C31" s="3"/>
      <c r="D31" s="12"/>
      <c r="E31" s="12"/>
      <c r="F31" s="1"/>
    </row>
    <row r="32" spans="1:6" x14ac:dyDescent="0.3">
      <c r="A32" s="5"/>
      <c r="B32" s="1"/>
      <c r="C32" s="3"/>
      <c r="D32" s="12"/>
      <c r="E32" s="12"/>
      <c r="F32" s="1"/>
    </row>
    <row r="33" spans="1:6" x14ac:dyDescent="0.3">
      <c r="A33" s="5"/>
      <c r="B33" s="1"/>
      <c r="C33" s="3"/>
      <c r="D33" s="12"/>
      <c r="E33" s="12"/>
      <c r="F33" s="1"/>
    </row>
    <row r="34" spans="1:6" x14ac:dyDescent="0.3">
      <c r="A34" s="5"/>
      <c r="B34" s="1"/>
      <c r="C34" s="3"/>
      <c r="D34" s="12"/>
      <c r="E34" s="12"/>
      <c r="F34" s="1"/>
    </row>
  </sheetData>
  <mergeCells count="2">
    <mergeCell ref="B17:C17"/>
    <mergeCell ref="B24:C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Яблокова</dc:creator>
  <cp:lastModifiedBy>Елена Яблокова</cp:lastModifiedBy>
  <dcterms:created xsi:type="dcterms:W3CDTF">2015-06-05T18:19:34Z</dcterms:created>
  <dcterms:modified xsi:type="dcterms:W3CDTF">2024-02-27T03:37:58Z</dcterms:modified>
</cp:coreProperties>
</file>