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 - Елена Резинкина\Дагфарм\"/>
    </mc:Choice>
  </mc:AlternateContent>
  <xr:revisionPtr revIDLastSave="0" documentId="13_ncr:1_{3FD7FF7A-5A8D-4514-A5D3-EC18BCCA68E1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Отче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D12" i="1"/>
  <c r="D29" i="1" l="1"/>
  <c r="E29" i="1"/>
  <c r="F29" i="1" l="1"/>
</calcChain>
</file>

<file path=xl/sharedStrings.xml><?xml version="1.0" encoding="utf-8"?>
<sst xmlns="http://schemas.openxmlformats.org/spreadsheetml/2006/main" count="720" uniqueCount="157">
  <si>
    <t>Бонусная активность клиента</t>
  </si>
  <si>
    <t>Организация</t>
  </si>
  <si>
    <t>Период анализа</t>
  </si>
  <si>
    <t>120/80</t>
  </si>
  <si>
    <t>Номер телефона</t>
  </si>
  <si>
    <t>Contact ID</t>
  </si>
  <si>
    <t>ИТОГО:</t>
  </si>
  <si>
    <t>Бонусов Н, ББ</t>
  </si>
  <si>
    <t>Бонусов С, ББ</t>
  </si>
  <si>
    <t>Активный бонусный баланс</t>
  </si>
  <si>
    <t>Дата процессинга бонуса</t>
  </si>
  <si>
    <t>Бонусов сгорело, ББ</t>
  </si>
  <si>
    <t/>
  </si>
  <si>
    <t>Аптека</t>
  </si>
  <si>
    <t>Выручка факт по чеку, руб.</t>
  </si>
  <si>
    <t>Маркетинговая кампания</t>
  </si>
  <si>
    <t>07.2024_ДФ_Большие покупки - большие бонусы</t>
  </si>
  <si>
    <t>10 сен 2024</t>
  </si>
  <si>
    <t>10 июн 2024</t>
  </si>
  <si>
    <t>21 авг 2024</t>
  </si>
  <si>
    <t>11 окт 2024</t>
  </si>
  <si>
    <t>8 ноя 2024</t>
  </si>
  <si>
    <t>10 мар 2025</t>
  </si>
  <si>
    <t>11 апр 2025</t>
  </si>
  <si>
    <t>7 май 2025</t>
  </si>
  <si>
    <t>10 июн 2025</t>
  </si>
  <si>
    <t>06.2024 - 09.2025</t>
  </si>
  <si>
    <t>34BA7274-8F24-ED11-80CB-001DD8B75065</t>
  </si>
  <si>
    <t>479,97</t>
  </si>
  <si>
    <t>07.2024 Дагестан СУПЕР Бонус х10</t>
  </si>
  <si>
    <t>07.2025_ДФ_Дагестан Товар дня Бонус х6, х10</t>
  </si>
  <si>
    <t>08.2024 Дагестан СУПЕР Бонус х10</t>
  </si>
  <si>
    <t>08.2024 Дагестан СУПЕР Бонус х6</t>
  </si>
  <si>
    <t>09.2024 Дагестан СУПЕР Бонус х10</t>
  </si>
  <si>
    <t>09.2024 Дагестан СУПЕР Бонус х6</t>
  </si>
  <si>
    <t>10.2024 Дагестан СУПЕР Бонус х10</t>
  </si>
  <si>
    <t>10.2024 Дагестан СУПЕР Бонус х20</t>
  </si>
  <si>
    <t>11.2024 Дагестан СУПЕР Бонус х10</t>
  </si>
  <si>
    <t>12.2024 Дагестан СУПЕР Бонус х6</t>
  </si>
  <si>
    <t>12.2024_ДФ_Новогодние купоны</t>
  </si>
  <si>
    <t>Дагестан базовое правило 1%</t>
  </si>
  <si>
    <t>Дагестан День рождения</t>
  </si>
  <si>
    <t>1 апр 2024</t>
  </si>
  <si>
    <t>Махачкала; ул. Габитова; 2 (пр. Насрутдинова; 49 А)</t>
  </si>
  <si>
    <t>2 апр 2024</t>
  </si>
  <si>
    <t>3 апр 2024</t>
  </si>
  <si>
    <t>5 апр 2024</t>
  </si>
  <si>
    <t>9 апр 2024</t>
  </si>
  <si>
    <t>16 апр 2024</t>
  </si>
  <si>
    <t>18 апр 2024</t>
  </si>
  <si>
    <t>24 апр 2024</t>
  </si>
  <si>
    <t>16 май 2024</t>
  </si>
  <si>
    <t>20 май 2024</t>
  </si>
  <si>
    <t>Махачкала; пр. Р.Гамзатова; 119</t>
  </si>
  <si>
    <t>13 июн 2024</t>
  </si>
  <si>
    <t>26 июн 2024</t>
  </si>
  <si>
    <t>27 июн 2024</t>
  </si>
  <si>
    <t>28 июн 2024</t>
  </si>
  <si>
    <t>16 июл 2024</t>
  </si>
  <si>
    <t>23 июл 2024</t>
  </si>
  <si>
    <t>2 авг 2024</t>
  </si>
  <si>
    <t>11 авг 2024</t>
  </si>
  <si>
    <t>Махачкала; пр. Им.Шамиля;  35А</t>
  </si>
  <si>
    <t>15 авг 2024</t>
  </si>
  <si>
    <t>19 авг 2024</t>
  </si>
  <si>
    <t>23 авг 2024</t>
  </si>
  <si>
    <t>26 авг 2024</t>
  </si>
  <si>
    <t>27 авг 2024</t>
  </si>
  <si>
    <t>3 сен 2024</t>
  </si>
  <si>
    <t>4 сен 2024</t>
  </si>
  <si>
    <t>16 сен 2024</t>
  </si>
  <si>
    <t>17 сен 2024</t>
  </si>
  <si>
    <t>20 сен 2024</t>
  </si>
  <si>
    <t>22 сен 2024</t>
  </si>
  <si>
    <t>23 сен 2024</t>
  </si>
  <si>
    <t>28 сен 2024</t>
  </si>
  <si>
    <t>29 сен 2024</t>
  </si>
  <si>
    <t>30 сен 2024</t>
  </si>
  <si>
    <t>1 окт 2024</t>
  </si>
  <si>
    <t>2 окт 2024</t>
  </si>
  <si>
    <t>3 окт 2024</t>
  </si>
  <si>
    <t>18 окт 2024</t>
  </si>
  <si>
    <t>21 окт 2024</t>
  </si>
  <si>
    <t>22 окт 2024</t>
  </si>
  <si>
    <t>28 окт 2024</t>
  </si>
  <si>
    <t>5 ноя 2024</t>
  </si>
  <si>
    <t>7 ноя 2024</t>
  </si>
  <si>
    <t>14 ноя 2024</t>
  </si>
  <si>
    <t>18 ноя 2024</t>
  </si>
  <si>
    <t>26 ноя 2024</t>
  </si>
  <si>
    <t>28 ноя 2024</t>
  </si>
  <si>
    <t>29 ноя 2024</t>
  </si>
  <si>
    <t>12 дек 2024</t>
  </si>
  <si>
    <t>26 дек 2024</t>
  </si>
  <si>
    <t>28 дек 2024</t>
  </si>
  <si>
    <t>9 янв 2025</t>
  </si>
  <si>
    <t>12 янв 2025</t>
  </si>
  <si>
    <t>Махачкала; ул. М.Ярагского; 71</t>
  </si>
  <si>
    <t>20 янв 2025</t>
  </si>
  <si>
    <t>21 янв 2025</t>
  </si>
  <si>
    <t>24 янв 2025</t>
  </si>
  <si>
    <t>27 янв 2025</t>
  </si>
  <si>
    <t>29 янв 2025</t>
  </si>
  <si>
    <t>19 фев 2025</t>
  </si>
  <si>
    <t>25 фев 2025</t>
  </si>
  <si>
    <t>27 фев 2025</t>
  </si>
  <si>
    <t>3 мар 2025</t>
  </si>
  <si>
    <t>7 мар 2025</t>
  </si>
  <si>
    <t>11 мар 2025</t>
  </si>
  <si>
    <t>12 мар 2025</t>
  </si>
  <si>
    <t>19 мар 2025</t>
  </si>
  <si>
    <t>21 мар 2025</t>
  </si>
  <si>
    <t>24 мар 2025</t>
  </si>
  <si>
    <t>Махачкала; пр. Р.Гамзатова; 66</t>
  </si>
  <si>
    <t>25 мар 2025</t>
  </si>
  <si>
    <t>26 мар 2025</t>
  </si>
  <si>
    <t>3 апр 2025</t>
  </si>
  <si>
    <t>8 апр 2025</t>
  </si>
  <si>
    <t>9 апр 2025</t>
  </si>
  <si>
    <t>Махачкала; пр. Гамидова; 48</t>
  </si>
  <si>
    <t>10 апр 2025</t>
  </si>
  <si>
    <t>14 апр 2025</t>
  </si>
  <si>
    <t>16 апр 2025</t>
  </si>
  <si>
    <t>17 апр 2025</t>
  </si>
  <si>
    <t>21 апр 2025</t>
  </si>
  <si>
    <t>22 апр 2025</t>
  </si>
  <si>
    <t>23 апр 2025</t>
  </si>
  <si>
    <t>28 апр 2025</t>
  </si>
  <si>
    <t>29 апр 2025</t>
  </si>
  <si>
    <t>30 апр 2025</t>
  </si>
  <si>
    <t>8 май 2025</t>
  </si>
  <si>
    <t>9 май 2025</t>
  </si>
  <si>
    <t>12 май 2025</t>
  </si>
  <si>
    <t>15 май 2025</t>
  </si>
  <si>
    <t>16 май 2025</t>
  </si>
  <si>
    <t>28 май 2025</t>
  </si>
  <si>
    <t>2 июн 2025</t>
  </si>
  <si>
    <t>3 июн 2025</t>
  </si>
  <si>
    <t>4 июн 2025</t>
  </si>
  <si>
    <t>5 июн 2025</t>
  </si>
  <si>
    <t>Махачкала; пр. Амет-Хана Султана; 6К (ДФ+)</t>
  </si>
  <si>
    <t>17 июн 2025</t>
  </si>
  <si>
    <t>27 июн 2025</t>
  </si>
  <si>
    <t>4 июл 2025</t>
  </si>
  <si>
    <t>7 июл 2025</t>
  </si>
  <si>
    <t>9 июл 2025</t>
  </si>
  <si>
    <t>18 июл 2025</t>
  </si>
  <si>
    <t>20 июл 2025</t>
  </si>
  <si>
    <t>Махачкала; ул. М.Гаджиева; 194</t>
  </si>
  <si>
    <t>21 июл 2025</t>
  </si>
  <si>
    <t>22 июл 2025</t>
  </si>
  <si>
    <t>28 июл 2025</t>
  </si>
  <si>
    <t>29 июл 2025</t>
  </si>
  <si>
    <t>5 авг 2025</t>
  </si>
  <si>
    <t>15 авг 2025</t>
  </si>
  <si>
    <t>25 авг 2025</t>
  </si>
  <si>
    <t>5 сен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</si>
</sst>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name val="Century Gothic"/>
      <family val="1"/>
    </font>
    <font>
      <sz val="12"/>
      <color theme="1" tint="0.499984740745262"/>
      <name val="Franklin Gothic Book"/>
      <family val="2"/>
    </font>
    <font>
      <b/>
      <sz val="16"/>
      <color rgb="FF00B0F0"/>
      <name val="Franklin Gothic Book"/>
      <family val="2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rgb="FF00B0F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2" borderId="0" xfId="2" applyFont="1" applyFill="1" applyAlignment="1">
      <alignment vertical="center"/>
    </xf>
    <xf numFmtId="0" fontId="0" fillId="2" borderId="0" xfId="0" applyFill="1"/>
    <xf numFmtId="0" fontId="2" fillId="2" borderId="0" xfId="2" applyFill="1"/>
    <xf numFmtId="0" fontId="4" fillId="2" borderId="0" xfId="2" applyFont="1" applyFill="1" applyAlignment="1">
      <alignment horizontal="left" vertical="center" indent="1"/>
    </xf>
    <xf numFmtId="0" fontId="5" fillId="2" borderId="0" xfId="2" applyFont="1" applyFill="1" applyAlignment="1">
      <alignment horizontal="left" vertical="center" wrapText="1" indent="1"/>
    </xf>
    <xf numFmtId="49" fontId="5" fillId="2" borderId="0" xfId="2" applyNumberFormat="1" applyFont="1" applyFill="1" applyAlignment="1">
      <alignment horizontal="left" vertical="center" indent="1"/>
    </xf>
    <xf numFmtId="0" fontId="6" fillId="2" borderId="0" xfId="0" applyFont="1" applyFill="1"/>
    <xf numFmtId="0" fontId="6" fillId="2" borderId="1" xfId="0" applyFont="1" applyFill="1" applyBorder="1" applyAlignment="1">
      <alignment horizontal="left" indent="1"/>
    </xf>
    <xf numFmtId="0" fontId="7" fillId="2" borderId="1" xfId="0" applyFont="1" applyFill="1" applyBorder="1"/>
    <xf numFmtId="164" fontId="7" fillId="2" borderId="1" xfId="1" applyNumberFormat="1" applyFont="1" applyFill="1" applyBorder="1"/>
    <xf numFmtId="0" fontId="8" fillId="2" borderId="0" xfId="0" applyFont="1" applyFill="1" applyAlignment="1">
      <alignment horizontal="right"/>
    </xf>
    <xf numFmtId="164" fontId="8" fillId="2" borderId="0" xfId="0" applyNumberFormat="1" applyFont="1" applyFill="1"/>
    <xf numFmtId="0" fontId="7" fillId="2" borderId="0" xfId="0" applyFont="1" applyFill="1" applyAlignment="1">
      <alignment horizontal="left"/>
    </xf>
    <xf numFmtId="14" fontId="7" fillId="2" borderId="1" xfId="0" applyNumberFormat="1" applyFont="1" applyFill="1" applyBorder="1"/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/>
    <xf numFmtId="0" fontId="6" fillId="2" borderId="3" xfId="0" applyFont="1" applyFill="1" applyBorder="1" applyAlignment="1">
      <alignment horizontal="left" indent="1"/>
    </xf>
    <xf numFmtId="14" fontId="7" fillId="2" borderId="0" xfId="0" applyNumberFormat="1" applyFont="1" applyFill="1" applyBorder="1"/>
    <xf numFmtId="0" fontId="7" fillId="2" borderId="0" xfId="0" applyFont="1" applyFill="1" applyBorder="1"/>
    <xf numFmtId="164" fontId="7" fillId="2" borderId="0" xfId="1" applyNumberFormat="1" applyFont="1" applyFill="1" applyBorder="1"/>
    <xf numFmtId="0" fontId="7" fillId="2" borderId="0" xfId="0" applyFont="1" applyFill="1" applyBorder="1" applyAlignment="1"/>
    <xf numFmtId="0" fontId="6" fillId="2" borderId="0" xfId="0" applyNumberFormat="1" applyFont="1" applyFill="1" applyAlignment="1">
      <alignment horizontal="left"/>
    </xf>
    <xf numFmtId="0" fontId="6" fillId="2" borderId="1" xfId="0" applyFont="1" applyFill="1" applyBorder="1" applyAlignment="1">
      <alignment horizontal="left" indent="1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814160</xdr:colOff>
      <xdr:row>0</xdr:row>
      <xdr:rowOff>92982</xdr:rowOff>
    </xdr:from>
    <xdr:to>
      <xdr:col>5</xdr:col>
      <xdr:colOff>2917915</xdr:colOff>
      <xdr:row>1</xdr:row>
      <xdr:rowOff>15513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6174091-60A1-4505-80A0-43F4663C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4303" y="92982"/>
          <a:ext cx="2111375" cy="24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3"/>
  <sheetViews>
    <sheetView showGridLines="0" tabSelected="1" zoomScale="70" zoomScaleNormal="70" workbookViewId="0">
      <selection activeCell="D9" sqref="D9"/>
    </sheetView>
  </sheetViews>
  <sheetFormatPr defaultColWidth="9.109375" defaultRowHeight="14.4" x14ac:dyDescent="0.3"/>
  <cols>
    <col min="1" max="1" width="3.5546875" style="2" customWidth="1"/>
    <col min="2" max="2" width="24.5546875" style="2" customWidth="1"/>
    <col min="3" max="3" width="70.6640625" style="2" bestFit="1" customWidth="1"/>
    <col min="4" max="6" width="45.33203125" style="2" customWidth="1"/>
    <col min="7" max="16384" width="9.109375" style="2"/>
  </cols>
  <sheetData>
    <row r="1" spans="2:6" ht="24" x14ac:dyDescent="0.3">
      <c r="B1" s="1" t="s">
        <v>0</v>
      </c>
      <c r="C1" s="1"/>
    </row>
    <row r="2" spans="2:6" x14ac:dyDescent="0.3">
      <c r="B2" s="3"/>
      <c r="C2" s="3"/>
    </row>
    <row r="3" spans="2:6" ht="15" x14ac:dyDescent="0.3">
      <c r="B3" s="4" t="s">
        <v>1</v>
      </c>
      <c r="D3" s="4" t="s">
        <v>2</v>
      </c>
    </row>
    <row r="4" spans="2:6" ht="21.6" x14ac:dyDescent="0.3">
      <c r="B4" s="5" t="s">
        <v>3</v>
      </c>
      <c r="D4" s="6" t="s">
        <v>26</v>
      </c>
    </row>
    <row r="7" spans="2:6" x14ac:dyDescent="0.3">
      <c r="B7" s="7" t="s">
        <v>4</v>
      </c>
      <c r="D7" s="24">
        <v>79886951691</v>
      </c>
    </row>
    <row r="8" spans="2:6" ht="15" x14ac:dyDescent="0.35">
      <c r="B8" s="7" t="s">
        <v>5</v>
      </c>
      <c r="D8" s="13" t="s">
        <v>27</v>
      </c>
    </row>
    <row r="9" spans="2:6" x14ac:dyDescent="0.3">
      <c r="B9" s="7" t="s">
        <v>9</v>
      </c>
      <c r="D9" s="17" t="s">
        <v>28</v>
      </c>
    </row>
    <row r="12" spans="2:6" x14ac:dyDescent="0.3">
      <c r="C12" s="11" t="s">
        <v>6</v>
      </c>
      <c r="D12" s="12">
        <f>SUM(D14:D27)</f>
        <v>9621.6000146083534</v>
      </c>
      <c r="E12" s="12">
        <f>SUM(E14:E27)</f>
        <v>10063.899992983788</v>
      </c>
      <c r="F12" s="12">
        <f>SUM(F14:F27)</f>
        <v>0.10000000149011612</v>
      </c>
    </row>
    <row r="13" spans="2:6" x14ac:dyDescent="0.3">
      <c r="B13" s="25" t="s">
        <v>15</v>
      </c>
      <c r="C13" s="25"/>
      <c r="D13" s="8" t="s">
        <v>7</v>
      </c>
      <c r="E13" s="8" t="s">
        <v>8</v>
      </c>
      <c r="F13" s="8" t="s">
        <v>11</v>
      </c>
    </row>
    <row r="14" spans="2:6" x14ac:dyDescent="0.3">
      <c r="B14" s="18" t="s">
        <v>29</v>
      </c>
      <c r="C14" s="19"/>
      <c r="D14" s="10" t="s">
        <v>12</v>
      </c>
      <c r="E14" s="10">
        <v>67.499998569488525</v>
      </c>
      <c r="F14" s="10" t="s">
        <v>12</v>
      </c>
    </row>
    <row r="15" spans="2:6" x14ac:dyDescent="0.3">
      <c r="B15" s="18" t="s">
        <v>16</v>
      </c>
      <c r="C15" s="19"/>
      <c r="D15" s="10">
        <v>1000</v>
      </c>
      <c r="E15" s="10">
        <v>999.89997863769531</v>
      </c>
      <c r="F15" s="10">
        <v>0.10000000149011612</v>
      </c>
    </row>
    <row r="16" spans="2:6" x14ac:dyDescent="0.3">
      <c r="B16" s="18" t="s">
        <v>30</v>
      </c>
      <c r="C16" s="19"/>
      <c r="D16" s="10">
        <v>62</v>
      </c>
      <c r="E16" s="10">
        <v>62</v>
      </c>
      <c r="F16" s="10" t="s">
        <v>12</v>
      </c>
    </row>
    <row r="17" spans="2:6" x14ac:dyDescent="0.3">
      <c r="B17" s="18" t="s">
        <v>31</v>
      </c>
      <c r="C17" s="19"/>
      <c r="D17" s="10">
        <v>75.150001525878906</v>
      </c>
      <c r="E17" s="10">
        <v>75.150001525878906</v>
      </c>
      <c r="F17" s="10" t="s">
        <v>12</v>
      </c>
    </row>
    <row r="18" spans="2:6" x14ac:dyDescent="0.3">
      <c r="B18" s="18" t="s">
        <v>32</v>
      </c>
      <c r="C18" s="19"/>
      <c r="D18" s="10">
        <v>145.75</v>
      </c>
      <c r="E18" s="10">
        <v>145.75</v>
      </c>
      <c r="F18" s="10" t="s">
        <v>12</v>
      </c>
    </row>
    <row r="19" spans="2:6" x14ac:dyDescent="0.3">
      <c r="B19" s="18" t="s">
        <v>33</v>
      </c>
      <c r="C19" s="19"/>
      <c r="D19" s="10">
        <v>1116.8999848365784</v>
      </c>
      <c r="E19" s="10">
        <v>1116.8999924659729</v>
      </c>
      <c r="F19" s="10" t="s">
        <v>12</v>
      </c>
    </row>
    <row r="20" spans="2:6" x14ac:dyDescent="0.3">
      <c r="B20" s="18" t="s">
        <v>34</v>
      </c>
      <c r="C20" s="19"/>
      <c r="D20" s="10">
        <v>206</v>
      </c>
      <c r="E20" s="10">
        <v>206.00000536441803</v>
      </c>
      <c r="F20" s="10" t="s">
        <v>12</v>
      </c>
    </row>
    <row r="21" spans="2:6" x14ac:dyDescent="0.3">
      <c r="B21" s="18" t="s">
        <v>35</v>
      </c>
      <c r="C21" s="19"/>
      <c r="D21" s="10">
        <v>534.15000915527344</v>
      </c>
      <c r="E21" s="10">
        <v>534.15000915527344</v>
      </c>
      <c r="F21" s="10" t="s">
        <v>12</v>
      </c>
    </row>
    <row r="22" spans="2:6" x14ac:dyDescent="0.3">
      <c r="B22" s="18" t="s">
        <v>36</v>
      </c>
      <c r="C22" s="19"/>
      <c r="D22" s="10">
        <v>339.14999389648438</v>
      </c>
      <c r="E22" s="10">
        <v>339.14999389648438</v>
      </c>
      <c r="F22" s="10" t="s">
        <v>12</v>
      </c>
    </row>
    <row r="23" spans="2:6" x14ac:dyDescent="0.3">
      <c r="B23" s="18" t="s">
        <v>37</v>
      </c>
      <c r="C23" s="19"/>
      <c r="D23" s="10">
        <v>67.5</v>
      </c>
      <c r="E23" s="10">
        <v>67.5</v>
      </c>
      <c r="F23" s="10" t="s">
        <v>12</v>
      </c>
    </row>
    <row r="24" spans="2:6" x14ac:dyDescent="0.3">
      <c r="B24" s="18" t="s">
        <v>38</v>
      </c>
      <c r="C24" s="19"/>
      <c r="D24" s="10">
        <v>155.5</v>
      </c>
      <c r="E24" s="10">
        <v>155.5</v>
      </c>
      <c r="F24" s="10" t="s">
        <v>12</v>
      </c>
    </row>
    <row r="25" spans="2:6" x14ac:dyDescent="0.3">
      <c r="B25" s="18" t="s">
        <v>39</v>
      </c>
      <c r="C25" s="19"/>
      <c r="D25" s="10">
        <v>1000</v>
      </c>
      <c r="E25" s="10">
        <v>1000</v>
      </c>
      <c r="F25" s="10" t="s">
        <v>12</v>
      </c>
    </row>
    <row r="26" spans="2:6" x14ac:dyDescent="0.3">
      <c r="B26" s="18" t="s">
        <v>40</v>
      </c>
      <c r="C26" s="19"/>
      <c r="D26" s="10">
        <v>3479.5000251941383</v>
      </c>
      <c r="E26" s="10">
        <v>3854.4000133685768</v>
      </c>
      <c r="F26" s="10" t="s">
        <v>12</v>
      </c>
    </row>
    <row r="27" spans="2:6" x14ac:dyDescent="0.3">
      <c r="B27" s="18" t="s">
        <v>41</v>
      </c>
      <c r="C27" s="19"/>
      <c r="D27" s="10">
        <v>1440</v>
      </c>
      <c r="E27" s="10">
        <v>1440</v>
      </c>
      <c r="F27" s="10" t="s">
        <v>12</v>
      </c>
    </row>
    <row r="28" spans="2:6" ht="15" x14ac:dyDescent="0.35">
      <c r="B28" s="23"/>
      <c r="D28" s="22"/>
      <c r="E28" s="22"/>
      <c r="F28" s="22"/>
    </row>
    <row r="29" spans="2:6" x14ac:dyDescent="0.3">
      <c r="C29" s="11" t="s">
        <v>6</v>
      </c>
      <c r="D29" s="12">
        <f>SUM(D31:D162)</f>
        <v>9621.6000146083534</v>
      </c>
      <c r="E29" s="12">
        <f>SUM(E31:E162)</f>
        <v>10063.899992983788</v>
      </c>
      <c r="F29" s="12">
        <f>SUM(F31:F162)</f>
        <v>0.10000000149011612</v>
      </c>
    </row>
    <row r="30" spans="2:6" ht="27.6" x14ac:dyDescent="0.3">
      <c r="B30" s="15" t="s">
        <v>10</v>
      </c>
      <c r="C30" s="16" t="s">
        <v>15</v>
      </c>
      <c r="D30" s="16" t="s">
        <v>7</v>
      </c>
      <c r="E30" s="16" t="s">
        <v>8</v>
      </c>
      <c r="F30" s="16" t="s">
        <v>11</v>
      </c>
    </row>
    <row r="31" spans="2:6" x14ac:dyDescent="0.3">
      <c r="B31" s="14">
        <v>45905</v>
      </c>
      <c r="C31" s="9" t="s">
        <v>40</v>
      </c>
      <c r="D31" s="10">
        <v>24.600000381469727</v>
      </c>
      <c r="E31" s="10" t="s">
        <v>12</v>
      </c>
      <c r="F31" s="10" t="s">
        <v>12</v>
      </c>
    </row>
    <row r="32" spans="2:6" x14ac:dyDescent="0.3">
      <c r="B32" s="14">
        <v>45894</v>
      </c>
      <c r="C32" s="9" t="s">
        <v>40</v>
      </c>
      <c r="D32" s="10">
        <v>201.29999771714211</v>
      </c>
      <c r="E32" s="10" t="s">
        <v>12</v>
      </c>
      <c r="F32" s="10" t="s">
        <v>12</v>
      </c>
    </row>
    <row r="33" spans="2:6" x14ac:dyDescent="0.3">
      <c r="B33" s="14">
        <v>45884</v>
      </c>
      <c r="C33" s="9" t="s">
        <v>40</v>
      </c>
      <c r="D33" s="10">
        <v>45.700000762939453</v>
      </c>
      <c r="E33" s="10" t="s">
        <v>12</v>
      </c>
      <c r="F33" s="10" t="s">
        <v>12</v>
      </c>
    </row>
    <row r="34" spans="2:6" x14ac:dyDescent="0.3">
      <c r="B34" s="14">
        <v>45874</v>
      </c>
      <c r="C34" s="9" t="s">
        <v>40</v>
      </c>
      <c r="D34" s="10">
        <v>19.250000387430191</v>
      </c>
      <c r="E34" s="10" t="s">
        <v>12</v>
      </c>
      <c r="F34" s="10" t="s">
        <v>12</v>
      </c>
    </row>
    <row r="35" spans="2:6" x14ac:dyDescent="0.3">
      <c r="B35" s="14">
        <v>45867</v>
      </c>
      <c r="C35" s="9" t="s">
        <v>30</v>
      </c>
      <c r="D35" s="10" t="s">
        <v>12</v>
      </c>
      <c r="E35" s="10">
        <v>62</v>
      </c>
      <c r="F35" s="10" t="s">
        <v>12</v>
      </c>
    </row>
    <row r="36" spans="2:6" x14ac:dyDescent="0.3">
      <c r="B36" s="14">
        <v>45867</v>
      </c>
      <c r="C36" s="9" t="s">
        <v>40</v>
      </c>
      <c r="D36" s="10" t="s">
        <v>12</v>
      </c>
      <c r="E36" s="10">
        <v>298.00000028684735</v>
      </c>
      <c r="F36" s="10" t="s">
        <v>12</v>
      </c>
    </row>
    <row r="37" spans="2:6" x14ac:dyDescent="0.3">
      <c r="B37" s="14">
        <v>45866</v>
      </c>
      <c r="C37" s="9" t="s">
        <v>40</v>
      </c>
      <c r="D37" s="10">
        <v>32.800000190734863</v>
      </c>
      <c r="E37" s="10" t="s">
        <v>12</v>
      </c>
      <c r="F37" s="10" t="s">
        <v>12</v>
      </c>
    </row>
    <row r="38" spans="2:6" x14ac:dyDescent="0.3">
      <c r="B38" s="14">
        <v>45860</v>
      </c>
      <c r="C38" s="9" t="s">
        <v>40</v>
      </c>
      <c r="D38" s="10">
        <v>10.800000190734863</v>
      </c>
      <c r="E38" s="10" t="s">
        <v>12</v>
      </c>
      <c r="F38" s="10" t="s">
        <v>12</v>
      </c>
    </row>
    <row r="39" spans="2:6" x14ac:dyDescent="0.3">
      <c r="B39" s="14">
        <v>45859</v>
      </c>
      <c r="C39" s="9" t="s">
        <v>40</v>
      </c>
      <c r="D39" s="10">
        <v>85.349998474121094</v>
      </c>
      <c r="E39" s="10" t="s">
        <v>12</v>
      </c>
      <c r="F39" s="10" t="s">
        <v>12</v>
      </c>
    </row>
    <row r="40" spans="2:6" x14ac:dyDescent="0.3">
      <c r="B40" s="14">
        <v>45858</v>
      </c>
      <c r="C40" s="9" t="s">
        <v>40</v>
      </c>
      <c r="D40" s="10">
        <v>8.3999996185302734</v>
      </c>
      <c r="E40" s="10" t="s">
        <v>12</v>
      </c>
      <c r="F40" s="10" t="s">
        <v>12</v>
      </c>
    </row>
    <row r="41" spans="2:6" x14ac:dyDescent="0.3">
      <c r="B41" s="14">
        <v>45856</v>
      </c>
      <c r="C41" s="9" t="s">
        <v>40</v>
      </c>
      <c r="D41" s="10">
        <v>106.40000152587891</v>
      </c>
      <c r="E41" s="10" t="s">
        <v>12</v>
      </c>
      <c r="F41" s="10" t="s">
        <v>12</v>
      </c>
    </row>
    <row r="42" spans="2:6" x14ac:dyDescent="0.3">
      <c r="B42" s="14">
        <v>45847</v>
      </c>
      <c r="C42" s="9" t="s">
        <v>40</v>
      </c>
      <c r="D42" s="10">
        <v>14.399999905377626</v>
      </c>
      <c r="E42" s="10" t="s">
        <v>12</v>
      </c>
      <c r="F42" s="10" t="s">
        <v>12</v>
      </c>
    </row>
    <row r="43" spans="2:6" x14ac:dyDescent="0.3">
      <c r="B43" s="14">
        <v>45845</v>
      </c>
      <c r="C43" s="9" t="s">
        <v>40</v>
      </c>
      <c r="D43" s="10">
        <v>17.850000381469727</v>
      </c>
      <c r="E43" s="10" t="s">
        <v>12</v>
      </c>
      <c r="F43" s="10" t="s">
        <v>12</v>
      </c>
    </row>
    <row r="44" spans="2:6" x14ac:dyDescent="0.3">
      <c r="B44" s="14">
        <v>45842</v>
      </c>
      <c r="C44" s="9" t="s">
        <v>30</v>
      </c>
      <c r="D44" s="10">
        <v>62</v>
      </c>
      <c r="E44" s="10" t="s">
        <v>12</v>
      </c>
      <c r="F44" s="10" t="s">
        <v>12</v>
      </c>
    </row>
    <row r="45" spans="2:6" x14ac:dyDescent="0.3">
      <c r="B45" s="14">
        <v>45842</v>
      </c>
      <c r="C45" s="9" t="s">
        <v>40</v>
      </c>
      <c r="D45" s="10">
        <v>12.399999618530273</v>
      </c>
      <c r="E45" s="10" t="s">
        <v>12</v>
      </c>
      <c r="F45" s="10" t="s">
        <v>12</v>
      </c>
    </row>
    <row r="46" spans="2:6" x14ac:dyDescent="0.3">
      <c r="B46" s="14">
        <v>45835</v>
      </c>
      <c r="C46" s="9" t="s">
        <v>40</v>
      </c>
      <c r="D46" s="10">
        <v>12.550000190734863</v>
      </c>
      <c r="E46" s="10" t="s">
        <v>12</v>
      </c>
      <c r="F46" s="10" t="s">
        <v>12</v>
      </c>
    </row>
    <row r="47" spans="2:6" x14ac:dyDescent="0.3">
      <c r="B47" s="14">
        <v>45825</v>
      </c>
      <c r="C47" s="9" t="s">
        <v>40</v>
      </c>
      <c r="D47" s="10" t="s">
        <v>12</v>
      </c>
      <c r="E47" s="10">
        <v>859.5000037625432</v>
      </c>
      <c r="F47" s="10" t="s">
        <v>12</v>
      </c>
    </row>
    <row r="48" spans="2:6" x14ac:dyDescent="0.3">
      <c r="B48" s="14">
        <v>45818</v>
      </c>
      <c r="C48" s="9" t="s">
        <v>40</v>
      </c>
      <c r="D48" s="10">
        <v>219.3499998152256</v>
      </c>
      <c r="E48" s="10" t="s">
        <v>12</v>
      </c>
      <c r="F48" s="10" t="s">
        <v>12</v>
      </c>
    </row>
    <row r="49" spans="2:6" x14ac:dyDescent="0.3">
      <c r="B49" s="14">
        <v>45813</v>
      </c>
      <c r="C49" s="9" t="s">
        <v>40</v>
      </c>
      <c r="D49" s="10">
        <v>82.699999809265137</v>
      </c>
      <c r="E49" s="10" t="s">
        <v>12</v>
      </c>
      <c r="F49" s="10" t="s">
        <v>12</v>
      </c>
    </row>
    <row r="50" spans="2:6" x14ac:dyDescent="0.3">
      <c r="B50" s="14">
        <v>45812</v>
      </c>
      <c r="C50" s="9" t="s">
        <v>40</v>
      </c>
      <c r="D50" s="10">
        <v>6.4000000953674316</v>
      </c>
      <c r="E50" s="10" t="s">
        <v>12</v>
      </c>
      <c r="F50" s="10" t="s">
        <v>12</v>
      </c>
    </row>
    <row r="51" spans="2:6" x14ac:dyDescent="0.3">
      <c r="B51" s="14">
        <v>45811</v>
      </c>
      <c r="C51" s="9" t="s">
        <v>40</v>
      </c>
      <c r="D51" s="10">
        <v>5.4000000953674316</v>
      </c>
      <c r="E51" s="10" t="s">
        <v>12</v>
      </c>
      <c r="F51" s="10" t="s">
        <v>12</v>
      </c>
    </row>
    <row r="52" spans="2:6" x14ac:dyDescent="0.3">
      <c r="B52" s="14">
        <v>45805</v>
      </c>
      <c r="C52" s="9" t="s">
        <v>40</v>
      </c>
      <c r="D52" s="10">
        <v>81.850002765655518</v>
      </c>
      <c r="E52" s="10" t="s">
        <v>12</v>
      </c>
      <c r="F52" s="10" t="s">
        <v>12</v>
      </c>
    </row>
    <row r="53" spans="2:6" x14ac:dyDescent="0.3">
      <c r="B53" s="14">
        <v>45793</v>
      </c>
      <c r="C53" s="9" t="s">
        <v>40</v>
      </c>
      <c r="D53" s="10">
        <v>11.899999856948853</v>
      </c>
      <c r="E53" s="10" t="s">
        <v>12</v>
      </c>
      <c r="F53" s="10" t="s">
        <v>12</v>
      </c>
    </row>
    <row r="54" spans="2:6" x14ac:dyDescent="0.3">
      <c r="B54" s="14">
        <v>45792</v>
      </c>
      <c r="C54" s="9" t="s">
        <v>40</v>
      </c>
      <c r="D54" s="10">
        <v>52.899999141693115</v>
      </c>
      <c r="E54" s="10" t="s">
        <v>12</v>
      </c>
      <c r="F54" s="10" t="s">
        <v>12</v>
      </c>
    </row>
    <row r="55" spans="2:6" x14ac:dyDescent="0.3">
      <c r="B55" s="14">
        <v>45789</v>
      </c>
      <c r="C55" s="9" t="s">
        <v>40</v>
      </c>
      <c r="D55" s="10">
        <v>264.15000686794519</v>
      </c>
      <c r="E55" s="10" t="s">
        <v>12</v>
      </c>
      <c r="F55" s="10" t="s">
        <v>12</v>
      </c>
    </row>
    <row r="56" spans="2:6" x14ac:dyDescent="0.3">
      <c r="B56" s="14">
        <v>45786</v>
      </c>
      <c r="C56" s="9" t="s">
        <v>40</v>
      </c>
      <c r="D56" s="10">
        <v>98.650001525878906</v>
      </c>
      <c r="E56" s="10" t="s">
        <v>12</v>
      </c>
      <c r="F56" s="10" t="s">
        <v>12</v>
      </c>
    </row>
    <row r="57" spans="2:6" x14ac:dyDescent="0.3">
      <c r="B57" s="14">
        <v>45785</v>
      </c>
      <c r="C57" s="9" t="s">
        <v>40</v>
      </c>
      <c r="D57" s="10">
        <v>5.9499998092651367</v>
      </c>
      <c r="E57" s="10" t="s">
        <v>12</v>
      </c>
      <c r="F57" s="10" t="s">
        <v>12</v>
      </c>
    </row>
    <row r="58" spans="2:6" x14ac:dyDescent="0.3">
      <c r="B58" s="14">
        <v>45784</v>
      </c>
      <c r="C58" s="9" t="s">
        <v>40</v>
      </c>
      <c r="D58" s="10">
        <v>10.899999618530273</v>
      </c>
      <c r="E58" s="10" t="s">
        <v>12</v>
      </c>
      <c r="F58" s="10" t="s">
        <v>12</v>
      </c>
    </row>
    <row r="59" spans="2:6" x14ac:dyDescent="0.3">
      <c r="B59" s="14">
        <v>45777</v>
      </c>
      <c r="C59" s="9" t="s">
        <v>40</v>
      </c>
      <c r="D59" s="10">
        <v>3</v>
      </c>
      <c r="E59" s="10" t="s">
        <v>12</v>
      </c>
      <c r="F59" s="10" t="s">
        <v>12</v>
      </c>
    </row>
    <row r="60" spans="2:6" x14ac:dyDescent="0.3">
      <c r="B60" s="14">
        <v>45776</v>
      </c>
      <c r="C60" s="9" t="s">
        <v>40</v>
      </c>
      <c r="D60" s="10">
        <v>6.5499999523162842</v>
      </c>
      <c r="E60" s="10" t="s">
        <v>12</v>
      </c>
      <c r="F60" s="10" t="s">
        <v>12</v>
      </c>
    </row>
    <row r="61" spans="2:6" x14ac:dyDescent="0.3">
      <c r="B61" s="14">
        <v>45775</v>
      </c>
      <c r="C61" s="9" t="s">
        <v>40</v>
      </c>
      <c r="D61" s="10">
        <v>5</v>
      </c>
      <c r="E61" s="10">
        <v>100.00000067055225</v>
      </c>
      <c r="F61" s="10" t="s">
        <v>12</v>
      </c>
    </row>
    <row r="62" spans="2:6" x14ac:dyDescent="0.3">
      <c r="B62" s="14">
        <v>45770</v>
      </c>
      <c r="C62" s="9" t="s">
        <v>40</v>
      </c>
      <c r="D62" s="10">
        <v>137.20000620186329</v>
      </c>
      <c r="E62" s="10" t="s">
        <v>12</v>
      </c>
      <c r="F62" s="10" t="s">
        <v>12</v>
      </c>
    </row>
    <row r="63" spans="2:6" x14ac:dyDescent="0.3">
      <c r="B63" s="14">
        <v>45769</v>
      </c>
      <c r="C63" s="9" t="s">
        <v>40</v>
      </c>
      <c r="D63" s="10">
        <v>22.400000810623169</v>
      </c>
      <c r="E63" s="10" t="s">
        <v>12</v>
      </c>
      <c r="F63" s="10" t="s">
        <v>12</v>
      </c>
    </row>
    <row r="64" spans="2:6" x14ac:dyDescent="0.3">
      <c r="B64" s="14">
        <v>45768</v>
      </c>
      <c r="C64" s="9" t="s">
        <v>40</v>
      </c>
      <c r="D64" s="10">
        <v>2.7999999523162842</v>
      </c>
      <c r="E64" s="10" t="s">
        <v>12</v>
      </c>
      <c r="F64" s="10" t="s">
        <v>12</v>
      </c>
    </row>
    <row r="65" spans="2:6" x14ac:dyDescent="0.3">
      <c r="B65" s="14">
        <v>45764</v>
      </c>
      <c r="C65" s="9" t="s">
        <v>40</v>
      </c>
      <c r="D65" s="10">
        <v>2.7999999523162842</v>
      </c>
      <c r="E65" s="10" t="s">
        <v>12</v>
      </c>
      <c r="F65" s="10" t="s">
        <v>12</v>
      </c>
    </row>
    <row r="66" spans="2:6" x14ac:dyDescent="0.3">
      <c r="B66" s="14">
        <v>45763</v>
      </c>
      <c r="C66" s="9" t="s">
        <v>40</v>
      </c>
      <c r="D66" s="10">
        <v>2.25</v>
      </c>
      <c r="E66" s="10" t="s">
        <v>12</v>
      </c>
      <c r="F66" s="10" t="s">
        <v>12</v>
      </c>
    </row>
    <row r="67" spans="2:6" x14ac:dyDescent="0.3">
      <c r="B67" s="14">
        <v>45761</v>
      </c>
      <c r="C67" s="9" t="s">
        <v>40</v>
      </c>
      <c r="D67" s="10">
        <v>6.8499999046325684</v>
      </c>
      <c r="E67" s="10">
        <v>574.9000059068203</v>
      </c>
      <c r="F67" s="10" t="s">
        <v>12</v>
      </c>
    </row>
    <row r="68" spans="2:6" x14ac:dyDescent="0.3">
      <c r="B68" s="14">
        <v>45758</v>
      </c>
      <c r="C68" s="9" t="s">
        <v>40</v>
      </c>
      <c r="D68" s="10">
        <v>38.700000286102295</v>
      </c>
      <c r="E68" s="10" t="s">
        <v>12</v>
      </c>
      <c r="F68" s="10" t="s">
        <v>12</v>
      </c>
    </row>
    <row r="69" spans="2:6" x14ac:dyDescent="0.3">
      <c r="B69" s="14">
        <v>45757</v>
      </c>
      <c r="C69" s="9" t="s">
        <v>40</v>
      </c>
      <c r="D69" s="10">
        <v>339.85000577569008</v>
      </c>
      <c r="E69" s="10" t="s">
        <v>12</v>
      </c>
      <c r="F69" s="10" t="s">
        <v>12</v>
      </c>
    </row>
    <row r="70" spans="2:6" x14ac:dyDescent="0.3">
      <c r="B70" s="14">
        <v>45756</v>
      </c>
      <c r="C70" s="9" t="s">
        <v>40</v>
      </c>
      <c r="D70" s="10">
        <v>19.100000381469727</v>
      </c>
      <c r="E70" s="10" t="s">
        <v>12</v>
      </c>
      <c r="F70" s="10" t="s">
        <v>12</v>
      </c>
    </row>
    <row r="71" spans="2:6" x14ac:dyDescent="0.3">
      <c r="B71" s="14">
        <v>45755</v>
      </c>
      <c r="C71" s="9" t="s">
        <v>40</v>
      </c>
      <c r="D71" s="10">
        <v>9.6000003814697266</v>
      </c>
      <c r="E71" s="10" t="s">
        <v>12</v>
      </c>
      <c r="F71" s="10" t="s">
        <v>12</v>
      </c>
    </row>
    <row r="72" spans="2:6" x14ac:dyDescent="0.3">
      <c r="B72" s="14">
        <v>45750</v>
      </c>
      <c r="C72" s="9" t="s">
        <v>40</v>
      </c>
      <c r="D72" s="10">
        <v>26.850000381469727</v>
      </c>
      <c r="E72" s="10" t="s">
        <v>12</v>
      </c>
      <c r="F72" s="10" t="s">
        <v>12</v>
      </c>
    </row>
    <row r="73" spans="2:6" x14ac:dyDescent="0.3">
      <c r="B73" s="14">
        <v>45742</v>
      </c>
      <c r="C73" s="9" t="s">
        <v>40</v>
      </c>
      <c r="D73" s="10">
        <v>2.0499999523162842</v>
      </c>
      <c r="E73" s="10" t="s">
        <v>12</v>
      </c>
      <c r="F73" s="10" t="s">
        <v>12</v>
      </c>
    </row>
    <row r="74" spans="2:6" x14ac:dyDescent="0.3">
      <c r="B74" s="14">
        <v>45741</v>
      </c>
      <c r="C74" s="9" t="s">
        <v>40</v>
      </c>
      <c r="D74" s="10">
        <v>2</v>
      </c>
      <c r="E74" s="10" t="s">
        <v>12</v>
      </c>
      <c r="F74" s="10" t="s">
        <v>12</v>
      </c>
    </row>
    <row r="75" spans="2:6" x14ac:dyDescent="0.3">
      <c r="B75" s="14">
        <v>45740</v>
      </c>
      <c r="C75" s="9" t="s">
        <v>40</v>
      </c>
      <c r="D75" s="10">
        <v>2.7000000476837158</v>
      </c>
      <c r="E75" s="10" t="s">
        <v>12</v>
      </c>
      <c r="F75" s="10" t="s">
        <v>12</v>
      </c>
    </row>
    <row r="76" spans="2:6" x14ac:dyDescent="0.3">
      <c r="B76" s="14">
        <v>45737</v>
      </c>
      <c r="C76" s="9" t="s">
        <v>40</v>
      </c>
      <c r="D76" s="10">
        <v>13.450000286102295</v>
      </c>
      <c r="E76" s="10" t="s">
        <v>12</v>
      </c>
      <c r="F76" s="10" t="s">
        <v>12</v>
      </c>
    </row>
    <row r="77" spans="2:6" x14ac:dyDescent="0.3">
      <c r="B77" s="14">
        <v>45735</v>
      </c>
      <c r="C77" s="9" t="s">
        <v>40</v>
      </c>
      <c r="D77" s="10">
        <v>10.100000381469727</v>
      </c>
      <c r="E77" s="10" t="s">
        <v>12</v>
      </c>
      <c r="F77" s="10" t="s">
        <v>12</v>
      </c>
    </row>
    <row r="78" spans="2:6" x14ac:dyDescent="0.3">
      <c r="B78" s="14">
        <v>45728</v>
      </c>
      <c r="C78" s="9" t="s">
        <v>40</v>
      </c>
      <c r="D78" s="10">
        <v>12.150000095367432</v>
      </c>
      <c r="E78" s="10" t="s">
        <v>12</v>
      </c>
      <c r="F78" s="10" t="s">
        <v>12</v>
      </c>
    </row>
    <row r="79" spans="2:6" x14ac:dyDescent="0.3">
      <c r="B79" s="14">
        <v>45727</v>
      </c>
      <c r="C79" s="9" t="s">
        <v>40</v>
      </c>
      <c r="D79" s="10">
        <v>2.2000000476837158</v>
      </c>
      <c r="E79" s="10" t="s">
        <v>12</v>
      </c>
      <c r="F79" s="10" t="s">
        <v>12</v>
      </c>
    </row>
    <row r="80" spans="2:6" x14ac:dyDescent="0.3">
      <c r="B80" s="14">
        <v>45726</v>
      </c>
      <c r="C80" s="9" t="s">
        <v>40</v>
      </c>
      <c r="D80" s="10">
        <v>21.099999189376831</v>
      </c>
      <c r="E80" s="10" t="s">
        <v>12</v>
      </c>
      <c r="F80" s="10" t="s">
        <v>12</v>
      </c>
    </row>
    <row r="81" spans="2:6" x14ac:dyDescent="0.3">
      <c r="B81" s="14">
        <v>45723</v>
      </c>
      <c r="C81" s="9" t="s">
        <v>40</v>
      </c>
      <c r="D81" s="10">
        <v>1.6000000238418579</v>
      </c>
      <c r="E81" s="10" t="s">
        <v>12</v>
      </c>
      <c r="F81" s="10" t="s">
        <v>12</v>
      </c>
    </row>
    <row r="82" spans="2:6" x14ac:dyDescent="0.3">
      <c r="B82" s="14">
        <v>45719</v>
      </c>
      <c r="C82" s="9" t="s">
        <v>40</v>
      </c>
      <c r="D82" s="10">
        <v>37.499999284744263</v>
      </c>
      <c r="E82" s="10" t="s">
        <v>12</v>
      </c>
      <c r="F82" s="10" t="s">
        <v>12</v>
      </c>
    </row>
    <row r="83" spans="2:6" x14ac:dyDescent="0.3">
      <c r="B83" s="14">
        <v>45715</v>
      </c>
      <c r="C83" s="9" t="s">
        <v>40</v>
      </c>
      <c r="D83" s="10">
        <v>35.75</v>
      </c>
      <c r="E83" s="10">
        <v>140.00000149011612</v>
      </c>
      <c r="F83" s="10" t="s">
        <v>12</v>
      </c>
    </row>
    <row r="84" spans="2:6" x14ac:dyDescent="0.3">
      <c r="B84" s="14">
        <v>45713</v>
      </c>
      <c r="C84" s="9" t="s">
        <v>40</v>
      </c>
      <c r="D84" s="10">
        <v>27.399999618530273</v>
      </c>
      <c r="E84" s="10" t="s">
        <v>12</v>
      </c>
      <c r="F84" s="10" t="s">
        <v>12</v>
      </c>
    </row>
    <row r="85" spans="2:6" x14ac:dyDescent="0.3">
      <c r="B85" s="14">
        <v>45707</v>
      </c>
      <c r="C85" s="9" t="s">
        <v>40</v>
      </c>
      <c r="D85" s="10">
        <v>26.850000381469727</v>
      </c>
      <c r="E85" s="10" t="s">
        <v>12</v>
      </c>
      <c r="F85" s="10" t="s">
        <v>12</v>
      </c>
    </row>
    <row r="86" spans="2:6" x14ac:dyDescent="0.3">
      <c r="B86" s="14">
        <v>45686</v>
      </c>
      <c r="C86" s="9" t="s">
        <v>40</v>
      </c>
      <c r="D86" s="10">
        <v>26.799999952316284</v>
      </c>
      <c r="E86" s="10" t="s">
        <v>12</v>
      </c>
      <c r="F86" s="10" t="s">
        <v>12</v>
      </c>
    </row>
    <row r="87" spans="2:6" x14ac:dyDescent="0.3">
      <c r="B87" s="14">
        <v>45684</v>
      </c>
      <c r="C87" s="9" t="s">
        <v>40</v>
      </c>
      <c r="D87" s="10">
        <v>7.5</v>
      </c>
      <c r="E87" s="10" t="s">
        <v>12</v>
      </c>
      <c r="F87" s="10" t="s">
        <v>12</v>
      </c>
    </row>
    <row r="88" spans="2:6" x14ac:dyDescent="0.3">
      <c r="B88" s="14">
        <v>45681</v>
      </c>
      <c r="C88" s="9" t="s">
        <v>40</v>
      </c>
      <c r="D88" s="10">
        <v>37.450000762939453</v>
      </c>
      <c r="E88" s="10" t="s">
        <v>12</v>
      </c>
      <c r="F88" s="10" t="s">
        <v>12</v>
      </c>
    </row>
    <row r="89" spans="2:6" x14ac:dyDescent="0.3">
      <c r="B89" s="14">
        <v>45678</v>
      </c>
      <c r="C89" s="9" t="s">
        <v>37</v>
      </c>
      <c r="D89" s="10" t="s">
        <v>12</v>
      </c>
      <c r="E89" s="10">
        <v>17.5</v>
      </c>
      <c r="F89" s="10" t="s">
        <v>12</v>
      </c>
    </row>
    <row r="90" spans="2:6" x14ac:dyDescent="0.3">
      <c r="B90" s="14">
        <v>45678</v>
      </c>
      <c r="C90" s="9" t="s">
        <v>38</v>
      </c>
      <c r="D90" s="10" t="s">
        <v>12</v>
      </c>
      <c r="E90" s="10">
        <v>155.5</v>
      </c>
      <c r="F90" s="10" t="s">
        <v>12</v>
      </c>
    </row>
    <row r="91" spans="2:6" x14ac:dyDescent="0.3">
      <c r="B91" s="14">
        <v>45678</v>
      </c>
      <c r="C91" s="9" t="s">
        <v>40</v>
      </c>
      <c r="D91" s="10">
        <v>13.5</v>
      </c>
      <c r="E91" s="10">
        <v>276.99999877810478</v>
      </c>
      <c r="F91" s="10" t="s">
        <v>12</v>
      </c>
    </row>
    <row r="92" spans="2:6" x14ac:dyDescent="0.3">
      <c r="B92" s="14">
        <v>45677</v>
      </c>
      <c r="C92" s="9" t="s">
        <v>40</v>
      </c>
      <c r="D92" s="10">
        <v>12.100000381469727</v>
      </c>
      <c r="E92" s="10" t="s">
        <v>12</v>
      </c>
      <c r="F92" s="10" t="s">
        <v>12</v>
      </c>
    </row>
    <row r="93" spans="2:6" x14ac:dyDescent="0.3">
      <c r="B93" s="14">
        <v>45669</v>
      </c>
      <c r="C93" s="9" t="s">
        <v>40</v>
      </c>
      <c r="D93" s="10">
        <v>35.900000005960464</v>
      </c>
      <c r="E93" s="10" t="s">
        <v>12</v>
      </c>
      <c r="F93" s="10" t="s">
        <v>12</v>
      </c>
    </row>
    <row r="94" spans="2:6" x14ac:dyDescent="0.3">
      <c r="B94" s="14">
        <v>45666</v>
      </c>
      <c r="C94" s="9" t="s">
        <v>37</v>
      </c>
      <c r="D94" s="10" t="s">
        <v>12</v>
      </c>
      <c r="E94" s="10">
        <v>50</v>
      </c>
      <c r="F94" s="10" t="s">
        <v>12</v>
      </c>
    </row>
    <row r="95" spans="2:6" x14ac:dyDescent="0.3">
      <c r="B95" s="14">
        <v>45666</v>
      </c>
      <c r="C95" s="9" t="s">
        <v>39</v>
      </c>
      <c r="D95" s="10" t="s">
        <v>12</v>
      </c>
      <c r="E95" s="10">
        <v>1000</v>
      </c>
      <c r="F95" s="10" t="s">
        <v>12</v>
      </c>
    </row>
    <row r="96" spans="2:6" x14ac:dyDescent="0.3">
      <c r="B96" s="14">
        <v>45654</v>
      </c>
      <c r="C96" s="9" t="s">
        <v>38</v>
      </c>
      <c r="D96" s="10">
        <v>155.5</v>
      </c>
      <c r="E96" s="10" t="s">
        <v>12</v>
      </c>
      <c r="F96" s="10" t="s">
        <v>12</v>
      </c>
    </row>
    <row r="97" spans="2:6" x14ac:dyDescent="0.3">
      <c r="B97" s="14">
        <v>45654</v>
      </c>
      <c r="C97" s="9" t="s">
        <v>39</v>
      </c>
      <c r="D97" s="10">
        <v>1000</v>
      </c>
      <c r="E97" s="10" t="s">
        <v>12</v>
      </c>
      <c r="F97" s="10" t="s">
        <v>12</v>
      </c>
    </row>
    <row r="98" spans="2:6" x14ac:dyDescent="0.3">
      <c r="B98" s="14">
        <v>45654</v>
      </c>
      <c r="C98" s="9" t="s">
        <v>40</v>
      </c>
      <c r="D98" s="10">
        <v>138.94999924302101</v>
      </c>
      <c r="E98" s="10" t="s">
        <v>12</v>
      </c>
      <c r="F98" s="10" t="s">
        <v>12</v>
      </c>
    </row>
    <row r="99" spans="2:6" x14ac:dyDescent="0.3">
      <c r="B99" s="14">
        <v>45652</v>
      </c>
      <c r="C99" s="9" t="s">
        <v>40</v>
      </c>
      <c r="D99" s="10">
        <v>5.25</v>
      </c>
      <c r="E99" s="10" t="s">
        <v>12</v>
      </c>
      <c r="F99" s="10" t="s">
        <v>12</v>
      </c>
    </row>
    <row r="100" spans="2:6" x14ac:dyDescent="0.3">
      <c r="B100" s="14">
        <v>45638</v>
      </c>
      <c r="C100" s="9" t="s">
        <v>40</v>
      </c>
      <c r="D100" s="10">
        <v>13.300000101327896</v>
      </c>
      <c r="E100" s="10" t="s">
        <v>12</v>
      </c>
      <c r="F100" s="10" t="s">
        <v>12</v>
      </c>
    </row>
    <row r="101" spans="2:6" x14ac:dyDescent="0.3">
      <c r="B101" s="14">
        <v>45625</v>
      </c>
      <c r="C101" s="9" t="s">
        <v>40</v>
      </c>
      <c r="D101" s="10">
        <v>12.449999809265137</v>
      </c>
      <c r="E101" s="10" t="s">
        <v>12</v>
      </c>
      <c r="F101" s="10" t="s">
        <v>12</v>
      </c>
    </row>
    <row r="102" spans="2:6" x14ac:dyDescent="0.3">
      <c r="B102" s="14">
        <v>45624</v>
      </c>
      <c r="C102" s="9" t="s">
        <v>37</v>
      </c>
      <c r="D102" s="10">
        <v>67.5</v>
      </c>
      <c r="E102" s="10" t="s">
        <v>12</v>
      </c>
      <c r="F102" s="10" t="s">
        <v>12</v>
      </c>
    </row>
    <row r="103" spans="2:6" x14ac:dyDescent="0.3">
      <c r="B103" s="14">
        <v>45624</v>
      </c>
      <c r="C103" s="9" t="s">
        <v>40</v>
      </c>
      <c r="D103" s="10">
        <v>7.5</v>
      </c>
      <c r="E103" s="10" t="s">
        <v>12</v>
      </c>
      <c r="F103" s="10" t="s">
        <v>12</v>
      </c>
    </row>
    <row r="104" spans="2:6" x14ac:dyDescent="0.3">
      <c r="B104" s="14">
        <v>45622</v>
      </c>
      <c r="C104" s="9" t="s">
        <v>40</v>
      </c>
      <c r="D104" s="10">
        <v>7.6500000953674316</v>
      </c>
      <c r="E104" s="10" t="s">
        <v>12</v>
      </c>
      <c r="F104" s="10" t="s">
        <v>12</v>
      </c>
    </row>
    <row r="105" spans="2:6" x14ac:dyDescent="0.3">
      <c r="B105" s="14">
        <v>45614</v>
      </c>
      <c r="C105" s="9" t="s">
        <v>40</v>
      </c>
      <c r="D105" s="10">
        <v>5.6999998092651367</v>
      </c>
      <c r="E105" s="10" t="s">
        <v>12</v>
      </c>
      <c r="F105" s="10" t="s">
        <v>12</v>
      </c>
    </row>
    <row r="106" spans="2:6" x14ac:dyDescent="0.3">
      <c r="B106" s="14">
        <v>45610</v>
      </c>
      <c r="C106" s="9" t="s">
        <v>40</v>
      </c>
      <c r="D106" s="10">
        <v>7.6999998092651367</v>
      </c>
      <c r="E106" s="10" t="s">
        <v>12</v>
      </c>
      <c r="F106" s="10" t="s">
        <v>12</v>
      </c>
    </row>
    <row r="107" spans="2:6" x14ac:dyDescent="0.3">
      <c r="B107" s="14">
        <v>45604</v>
      </c>
      <c r="C107" s="9" t="s">
        <v>40</v>
      </c>
      <c r="D107" s="10">
        <v>29.199999809265137</v>
      </c>
      <c r="E107" s="10" t="s">
        <v>12</v>
      </c>
      <c r="F107" s="10" t="s">
        <v>12</v>
      </c>
    </row>
    <row r="108" spans="2:6" x14ac:dyDescent="0.3">
      <c r="B108" s="14">
        <v>45603</v>
      </c>
      <c r="C108" s="9" t="s">
        <v>35</v>
      </c>
      <c r="D108" s="10" t="s">
        <v>12</v>
      </c>
      <c r="E108" s="10">
        <v>534.15000915527344</v>
      </c>
      <c r="F108" s="10" t="s">
        <v>12</v>
      </c>
    </row>
    <row r="109" spans="2:6" x14ac:dyDescent="0.3">
      <c r="B109" s="14">
        <v>45603</v>
      </c>
      <c r="C109" s="9" t="s">
        <v>40</v>
      </c>
      <c r="D109" s="10" t="s">
        <v>12</v>
      </c>
      <c r="E109" s="10">
        <v>825.85000172257423</v>
      </c>
      <c r="F109" s="10" t="s">
        <v>12</v>
      </c>
    </row>
    <row r="110" spans="2:6" x14ac:dyDescent="0.3">
      <c r="B110" s="14">
        <v>45601</v>
      </c>
      <c r="C110" s="9" t="s">
        <v>40</v>
      </c>
      <c r="D110" s="10">
        <v>16.799999713897705</v>
      </c>
      <c r="E110" s="10" t="s">
        <v>12</v>
      </c>
      <c r="F110" s="10" t="s">
        <v>12</v>
      </c>
    </row>
    <row r="111" spans="2:6" x14ac:dyDescent="0.3">
      <c r="B111" s="14">
        <v>45593</v>
      </c>
      <c r="C111" s="9" t="s">
        <v>40</v>
      </c>
      <c r="D111" s="10">
        <v>26</v>
      </c>
      <c r="E111" s="10" t="s">
        <v>12</v>
      </c>
      <c r="F111" s="10" t="s">
        <v>12</v>
      </c>
    </row>
    <row r="112" spans="2:6" x14ac:dyDescent="0.3">
      <c r="B112" s="14">
        <v>45587</v>
      </c>
      <c r="C112" s="9" t="s">
        <v>35</v>
      </c>
      <c r="D112" s="10">
        <v>409.95001220703125</v>
      </c>
      <c r="E112" s="10" t="s">
        <v>12</v>
      </c>
      <c r="F112" s="10" t="s">
        <v>12</v>
      </c>
    </row>
    <row r="113" spans="2:6" x14ac:dyDescent="0.3">
      <c r="B113" s="14">
        <v>45587</v>
      </c>
      <c r="C113" s="9" t="s">
        <v>40</v>
      </c>
      <c r="D113" s="10">
        <v>45.549999237060547</v>
      </c>
      <c r="E113" s="10" t="s">
        <v>12</v>
      </c>
      <c r="F113" s="10" t="s">
        <v>12</v>
      </c>
    </row>
    <row r="114" spans="2:6" x14ac:dyDescent="0.3">
      <c r="B114" s="14">
        <v>45586</v>
      </c>
      <c r="C114" s="9" t="s">
        <v>40</v>
      </c>
      <c r="D114" s="10">
        <v>8.9499998092651367</v>
      </c>
      <c r="E114" s="10" t="s">
        <v>12</v>
      </c>
      <c r="F114" s="10" t="s">
        <v>12</v>
      </c>
    </row>
    <row r="115" spans="2:6" x14ac:dyDescent="0.3">
      <c r="B115" s="14">
        <v>45583</v>
      </c>
      <c r="C115" s="9" t="s">
        <v>40</v>
      </c>
      <c r="D115" s="10">
        <v>131.35000228881836</v>
      </c>
      <c r="E115" s="10" t="s">
        <v>12</v>
      </c>
      <c r="F115" s="10" t="s">
        <v>12</v>
      </c>
    </row>
    <row r="116" spans="2:6" x14ac:dyDescent="0.3">
      <c r="B116" s="14">
        <v>45576</v>
      </c>
      <c r="C116" s="9" t="s">
        <v>35</v>
      </c>
      <c r="D116" s="10">
        <v>124.19999694824219</v>
      </c>
      <c r="E116" s="10" t="s">
        <v>12</v>
      </c>
      <c r="F116" s="10" t="s">
        <v>12</v>
      </c>
    </row>
    <row r="117" spans="2:6" x14ac:dyDescent="0.3">
      <c r="B117" s="14">
        <v>45576</v>
      </c>
      <c r="C117" s="9" t="s">
        <v>40</v>
      </c>
      <c r="D117" s="10">
        <v>89.850000768899918</v>
      </c>
      <c r="E117" s="10" t="s">
        <v>12</v>
      </c>
      <c r="F117" s="10" t="s">
        <v>12</v>
      </c>
    </row>
    <row r="118" spans="2:6" x14ac:dyDescent="0.3">
      <c r="B118" s="14">
        <v>45568</v>
      </c>
      <c r="C118" s="9" t="s">
        <v>36</v>
      </c>
      <c r="D118" s="10" t="s">
        <v>12</v>
      </c>
      <c r="E118" s="10">
        <v>339.14999389648438</v>
      </c>
      <c r="F118" s="10" t="s">
        <v>12</v>
      </c>
    </row>
    <row r="119" spans="2:6" x14ac:dyDescent="0.3">
      <c r="B119" s="14">
        <v>45568</v>
      </c>
      <c r="C119" s="9" t="s">
        <v>40</v>
      </c>
      <c r="D119" s="10" t="s">
        <v>12</v>
      </c>
      <c r="E119" s="10">
        <v>50.850000768899918</v>
      </c>
      <c r="F119" s="10" t="s">
        <v>12</v>
      </c>
    </row>
    <row r="120" spans="2:6" x14ac:dyDescent="0.3">
      <c r="B120" s="14">
        <v>45568</v>
      </c>
      <c r="C120" s="9" t="s">
        <v>41</v>
      </c>
      <c r="D120" s="10" t="s">
        <v>12</v>
      </c>
      <c r="E120" s="10">
        <v>570</v>
      </c>
      <c r="F120" s="10" t="s">
        <v>12</v>
      </c>
    </row>
    <row r="121" spans="2:6" x14ac:dyDescent="0.3">
      <c r="B121" s="14">
        <v>45567</v>
      </c>
      <c r="C121" s="9" t="s">
        <v>36</v>
      </c>
      <c r="D121" s="10">
        <v>339.14999389648438</v>
      </c>
      <c r="E121" s="10" t="s">
        <v>12</v>
      </c>
      <c r="F121" s="10" t="s">
        <v>12</v>
      </c>
    </row>
    <row r="122" spans="2:6" x14ac:dyDescent="0.3">
      <c r="B122" s="14">
        <v>45567</v>
      </c>
      <c r="C122" s="9" t="s">
        <v>40</v>
      </c>
      <c r="D122" s="10">
        <v>59.299999624490738</v>
      </c>
      <c r="E122" s="10" t="s">
        <v>12</v>
      </c>
      <c r="F122" s="10" t="s">
        <v>12</v>
      </c>
    </row>
    <row r="123" spans="2:6" x14ac:dyDescent="0.3">
      <c r="B123" s="14">
        <v>45567</v>
      </c>
      <c r="C123" s="9" t="s">
        <v>41</v>
      </c>
      <c r="D123" s="10">
        <v>570</v>
      </c>
      <c r="E123" s="10" t="s">
        <v>12</v>
      </c>
      <c r="F123" s="10" t="s">
        <v>12</v>
      </c>
    </row>
    <row r="124" spans="2:6" x14ac:dyDescent="0.3">
      <c r="B124" s="14">
        <v>45566</v>
      </c>
      <c r="C124" s="9" t="s">
        <v>33</v>
      </c>
      <c r="D124" s="10" t="s">
        <v>12</v>
      </c>
      <c r="E124" s="10">
        <v>567.00000762939453</v>
      </c>
      <c r="F124" s="10" t="s">
        <v>12</v>
      </c>
    </row>
    <row r="125" spans="2:6" x14ac:dyDescent="0.3">
      <c r="B125" s="14">
        <v>45566</v>
      </c>
      <c r="C125" s="9" t="s">
        <v>40</v>
      </c>
      <c r="D125" s="10" t="s">
        <v>12</v>
      </c>
      <c r="E125" s="10">
        <v>62.699999988079071</v>
      </c>
      <c r="F125" s="10" t="s">
        <v>12</v>
      </c>
    </row>
    <row r="126" spans="2:6" x14ac:dyDescent="0.3">
      <c r="B126" s="14">
        <v>45566</v>
      </c>
      <c r="C126" s="9" t="s">
        <v>41</v>
      </c>
      <c r="D126" s="10" t="s">
        <v>12</v>
      </c>
      <c r="E126" s="10">
        <v>610</v>
      </c>
      <c r="F126" s="10" t="s">
        <v>12</v>
      </c>
    </row>
    <row r="127" spans="2:6" x14ac:dyDescent="0.3">
      <c r="B127" s="14">
        <v>45565</v>
      </c>
      <c r="C127" s="9" t="s">
        <v>33</v>
      </c>
      <c r="D127" s="10">
        <v>567</v>
      </c>
      <c r="E127" s="10">
        <v>229.94999694824219</v>
      </c>
      <c r="F127" s="10" t="s">
        <v>12</v>
      </c>
    </row>
    <row r="128" spans="2:6" x14ac:dyDescent="0.3">
      <c r="B128" s="14">
        <v>45565</v>
      </c>
      <c r="C128" s="9" t="s">
        <v>40</v>
      </c>
      <c r="D128" s="10">
        <v>63</v>
      </c>
      <c r="E128" s="10">
        <v>80.049999743700027</v>
      </c>
      <c r="F128" s="10" t="s">
        <v>12</v>
      </c>
    </row>
    <row r="129" spans="2:6" x14ac:dyDescent="0.3">
      <c r="B129" s="14">
        <v>45565</v>
      </c>
      <c r="C129" s="9" t="s">
        <v>41</v>
      </c>
      <c r="D129" s="10">
        <v>610</v>
      </c>
      <c r="E129" s="10">
        <v>260</v>
      </c>
      <c r="F129" s="10" t="s">
        <v>12</v>
      </c>
    </row>
    <row r="130" spans="2:6" x14ac:dyDescent="0.3">
      <c r="B130" s="14">
        <v>45564</v>
      </c>
      <c r="C130" s="9" t="s">
        <v>40</v>
      </c>
      <c r="D130" s="10">
        <v>4</v>
      </c>
      <c r="E130" s="10" t="s">
        <v>12</v>
      </c>
      <c r="F130" s="10" t="s">
        <v>12</v>
      </c>
    </row>
    <row r="131" spans="2:6" x14ac:dyDescent="0.3">
      <c r="B131" s="14">
        <v>45564</v>
      </c>
      <c r="C131" s="9" t="s">
        <v>41</v>
      </c>
      <c r="D131" s="10">
        <v>40</v>
      </c>
      <c r="E131" s="10" t="s">
        <v>12</v>
      </c>
      <c r="F131" s="10" t="s">
        <v>12</v>
      </c>
    </row>
    <row r="132" spans="2:6" x14ac:dyDescent="0.3">
      <c r="B132" s="14">
        <v>45563</v>
      </c>
      <c r="C132" s="9" t="s">
        <v>40</v>
      </c>
      <c r="D132" s="10">
        <v>22.100000381469727</v>
      </c>
      <c r="E132" s="10" t="s">
        <v>12</v>
      </c>
      <c r="F132" s="10" t="s">
        <v>12</v>
      </c>
    </row>
    <row r="133" spans="2:6" x14ac:dyDescent="0.3">
      <c r="B133" s="14">
        <v>45563</v>
      </c>
      <c r="C133" s="9" t="s">
        <v>41</v>
      </c>
      <c r="D133" s="10">
        <v>220</v>
      </c>
      <c r="E133" s="10" t="s">
        <v>12</v>
      </c>
      <c r="F133" s="10" t="s">
        <v>12</v>
      </c>
    </row>
    <row r="134" spans="2:6" x14ac:dyDescent="0.3">
      <c r="B134" s="14">
        <v>45558</v>
      </c>
      <c r="C134" s="9" t="s">
        <v>40</v>
      </c>
      <c r="D134" s="10">
        <v>25.650000125169754</v>
      </c>
      <c r="E134" s="10" t="s">
        <v>12</v>
      </c>
      <c r="F134" s="10" t="s">
        <v>12</v>
      </c>
    </row>
    <row r="135" spans="2:6" x14ac:dyDescent="0.3">
      <c r="B135" s="14">
        <v>45557</v>
      </c>
      <c r="C135" s="9" t="s">
        <v>33</v>
      </c>
      <c r="D135" s="10">
        <v>229.94999694824219</v>
      </c>
      <c r="E135" s="10" t="s">
        <v>12</v>
      </c>
      <c r="F135" s="10" t="s">
        <v>12</v>
      </c>
    </row>
    <row r="136" spans="2:6" x14ac:dyDescent="0.3">
      <c r="B136" s="14">
        <v>45557</v>
      </c>
      <c r="C136" s="9" t="s">
        <v>40</v>
      </c>
      <c r="D136" s="10">
        <v>25.549999237060547</v>
      </c>
      <c r="E136" s="10" t="s">
        <v>12</v>
      </c>
      <c r="F136" s="10" t="s">
        <v>12</v>
      </c>
    </row>
    <row r="137" spans="2:6" x14ac:dyDescent="0.3">
      <c r="B137" s="14">
        <v>45555</v>
      </c>
      <c r="C137" s="9" t="s">
        <v>34</v>
      </c>
      <c r="D137" s="10" t="s">
        <v>12</v>
      </c>
      <c r="E137" s="10">
        <v>206.00000536441803</v>
      </c>
      <c r="F137" s="10" t="s">
        <v>12</v>
      </c>
    </row>
    <row r="138" spans="2:6" x14ac:dyDescent="0.3">
      <c r="B138" s="14">
        <v>45555</v>
      </c>
      <c r="C138" s="9" t="s">
        <v>40</v>
      </c>
      <c r="D138" s="10" t="s">
        <v>12</v>
      </c>
      <c r="E138" s="10">
        <v>123.89999914169312</v>
      </c>
      <c r="F138" s="10" t="s">
        <v>12</v>
      </c>
    </row>
    <row r="139" spans="2:6" x14ac:dyDescent="0.3">
      <c r="B139" s="14">
        <v>45552</v>
      </c>
      <c r="C139" s="9" t="s">
        <v>40</v>
      </c>
      <c r="D139" s="10">
        <v>81.550003051757813</v>
      </c>
      <c r="E139" s="10" t="s">
        <v>12</v>
      </c>
      <c r="F139" s="10" t="s">
        <v>12</v>
      </c>
    </row>
    <row r="140" spans="2:6" x14ac:dyDescent="0.3">
      <c r="B140" s="14">
        <v>45551</v>
      </c>
      <c r="C140" s="9" t="s">
        <v>34</v>
      </c>
      <c r="D140" s="10">
        <v>206</v>
      </c>
      <c r="E140" s="10" t="s">
        <v>12</v>
      </c>
      <c r="F140" s="10" t="s">
        <v>12</v>
      </c>
    </row>
    <row r="141" spans="2:6" x14ac:dyDescent="0.3">
      <c r="B141" s="14">
        <v>45551</v>
      </c>
      <c r="C141" s="9" t="s">
        <v>40</v>
      </c>
      <c r="D141" s="10">
        <v>41.200000762939453</v>
      </c>
      <c r="E141" s="10" t="s">
        <v>12</v>
      </c>
      <c r="F141" s="10" t="s">
        <v>12</v>
      </c>
    </row>
    <row r="142" spans="2:6" x14ac:dyDescent="0.3">
      <c r="B142" s="14">
        <v>45545</v>
      </c>
      <c r="C142" s="9" t="s">
        <v>31</v>
      </c>
      <c r="D142" s="10" t="s">
        <v>12</v>
      </c>
      <c r="E142" s="10">
        <v>75.150001525878906</v>
      </c>
      <c r="F142" s="10" t="s">
        <v>12</v>
      </c>
    </row>
    <row r="143" spans="2:6" x14ac:dyDescent="0.3">
      <c r="B143" s="14">
        <v>45545</v>
      </c>
      <c r="C143" s="9" t="s">
        <v>33</v>
      </c>
      <c r="D143" s="10" t="s">
        <v>12</v>
      </c>
      <c r="E143" s="10">
        <v>319.94998788833618</v>
      </c>
      <c r="F143" s="10" t="s">
        <v>12</v>
      </c>
    </row>
    <row r="144" spans="2:6" x14ac:dyDescent="0.3">
      <c r="B144" s="14">
        <v>45545</v>
      </c>
      <c r="C144" s="9" t="s">
        <v>40</v>
      </c>
      <c r="D144" s="10" t="s">
        <v>12</v>
      </c>
      <c r="E144" s="10">
        <v>184.89999866485596</v>
      </c>
      <c r="F144" s="10" t="s">
        <v>12</v>
      </c>
    </row>
    <row r="145" spans="2:6" x14ac:dyDescent="0.3">
      <c r="B145" s="14">
        <v>45539</v>
      </c>
      <c r="C145" s="9" t="s">
        <v>33</v>
      </c>
      <c r="D145" s="10">
        <v>312.29998779296875</v>
      </c>
      <c r="E145" s="10" t="s">
        <v>12</v>
      </c>
      <c r="F145" s="10" t="s">
        <v>12</v>
      </c>
    </row>
    <row r="146" spans="2:6" x14ac:dyDescent="0.3">
      <c r="B146" s="14">
        <v>45539</v>
      </c>
      <c r="C146" s="9" t="s">
        <v>40</v>
      </c>
      <c r="D146" s="10">
        <v>34.700000762939453</v>
      </c>
      <c r="E146" s="10" t="s">
        <v>12</v>
      </c>
      <c r="F146" s="10" t="s">
        <v>12</v>
      </c>
    </row>
    <row r="147" spans="2:6" x14ac:dyDescent="0.3">
      <c r="B147" s="14">
        <v>45538</v>
      </c>
      <c r="C147" s="9" t="s">
        <v>33</v>
      </c>
      <c r="D147" s="10">
        <v>7.6500000953674316</v>
      </c>
      <c r="E147" s="10" t="s">
        <v>12</v>
      </c>
      <c r="F147" s="10" t="s">
        <v>12</v>
      </c>
    </row>
    <row r="148" spans="2:6" x14ac:dyDescent="0.3">
      <c r="B148" s="14">
        <v>45538</v>
      </c>
      <c r="C148" s="9" t="s">
        <v>40</v>
      </c>
      <c r="D148" s="10">
        <v>71.049996972084045</v>
      </c>
      <c r="E148" s="10" t="s">
        <v>12</v>
      </c>
      <c r="F148" s="10" t="s">
        <v>12</v>
      </c>
    </row>
    <row r="149" spans="2:6" x14ac:dyDescent="0.3">
      <c r="B149" s="14">
        <v>45536</v>
      </c>
      <c r="C149" s="9" t="s">
        <v>16</v>
      </c>
      <c r="D149" s="10" t="s">
        <v>12</v>
      </c>
      <c r="E149" s="10" t="s">
        <v>12</v>
      </c>
      <c r="F149" s="10">
        <v>0.10000000149011612</v>
      </c>
    </row>
    <row r="150" spans="2:6" x14ac:dyDescent="0.3">
      <c r="B150" s="14">
        <v>45531</v>
      </c>
      <c r="C150" s="9" t="s">
        <v>40</v>
      </c>
      <c r="D150" s="10">
        <v>6.6500000953674316</v>
      </c>
      <c r="E150" s="10" t="s">
        <v>12</v>
      </c>
      <c r="F150" s="10" t="s">
        <v>12</v>
      </c>
    </row>
    <row r="151" spans="2:6" x14ac:dyDescent="0.3">
      <c r="B151" s="14">
        <v>45530</v>
      </c>
      <c r="C151" s="9" t="s">
        <v>40</v>
      </c>
      <c r="D151" s="10">
        <v>40.200000762939453</v>
      </c>
      <c r="E151" s="10" t="s">
        <v>12</v>
      </c>
      <c r="F151" s="10" t="s">
        <v>12</v>
      </c>
    </row>
    <row r="152" spans="2:6" x14ac:dyDescent="0.3">
      <c r="B152" s="14">
        <v>45527</v>
      </c>
      <c r="C152" s="9" t="s">
        <v>31</v>
      </c>
      <c r="D152" s="10">
        <v>75.150001525878906</v>
      </c>
      <c r="E152" s="10" t="s">
        <v>12</v>
      </c>
      <c r="F152" s="10" t="s">
        <v>12</v>
      </c>
    </row>
    <row r="153" spans="2:6" x14ac:dyDescent="0.3">
      <c r="B153" s="14">
        <v>45527</v>
      </c>
      <c r="C153" s="9" t="s">
        <v>40</v>
      </c>
      <c r="D153" s="10">
        <v>8.3500003814697266</v>
      </c>
      <c r="E153" s="10" t="s">
        <v>12</v>
      </c>
      <c r="F153" s="10" t="s">
        <v>12</v>
      </c>
    </row>
    <row r="154" spans="2:6" x14ac:dyDescent="0.3">
      <c r="B154" s="14">
        <v>45525</v>
      </c>
      <c r="C154" s="9" t="s">
        <v>40</v>
      </c>
      <c r="D154" s="10">
        <v>20.899999976158142</v>
      </c>
      <c r="E154" s="10" t="s">
        <v>12</v>
      </c>
      <c r="F154" s="10" t="s">
        <v>12</v>
      </c>
    </row>
    <row r="155" spans="2:6" x14ac:dyDescent="0.3">
      <c r="B155" s="14">
        <v>45523</v>
      </c>
      <c r="C155" s="9" t="s">
        <v>16</v>
      </c>
      <c r="D155" s="10" t="s">
        <v>12</v>
      </c>
      <c r="E155" s="10">
        <v>999.89997863769531</v>
      </c>
      <c r="F155" s="10" t="s">
        <v>12</v>
      </c>
    </row>
    <row r="156" spans="2:6" x14ac:dyDescent="0.3">
      <c r="B156" s="14">
        <v>45520</v>
      </c>
      <c r="C156" s="9" t="s">
        <v>16</v>
      </c>
      <c r="D156" s="10">
        <v>1000</v>
      </c>
      <c r="E156" s="10" t="s">
        <v>12</v>
      </c>
      <c r="F156" s="10" t="s">
        <v>12</v>
      </c>
    </row>
    <row r="157" spans="2:6" x14ac:dyDescent="0.3">
      <c r="B157" s="14">
        <v>45519</v>
      </c>
      <c r="C157" s="9" t="s">
        <v>29</v>
      </c>
      <c r="D157" s="10" t="s">
        <v>12</v>
      </c>
      <c r="E157" s="10">
        <v>67.499998569488525</v>
      </c>
      <c r="F157" s="10" t="s">
        <v>12</v>
      </c>
    </row>
    <row r="158" spans="2:6" x14ac:dyDescent="0.3">
      <c r="B158" s="14">
        <v>45519</v>
      </c>
      <c r="C158" s="9" t="s">
        <v>32</v>
      </c>
      <c r="D158" s="10" t="s">
        <v>12</v>
      </c>
      <c r="E158" s="10">
        <v>145.75</v>
      </c>
      <c r="F158" s="10" t="s">
        <v>12</v>
      </c>
    </row>
    <row r="159" spans="2:6" x14ac:dyDescent="0.3">
      <c r="B159" s="14">
        <v>45519</v>
      </c>
      <c r="C159" s="9" t="s">
        <v>40</v>
      </c>
      <c r="D159" s="10" t="s">
        <v>12</v>
      </c>
      <c r="E159" s="10">
        <v>276.75000244379044</v>
      </c>
      <c r="F159" s="10" t="s">
        <v>12</v>
      </c>
    </row>
    <row r="160" spans="2:6" x14ac:dyDescent="0.3">
      <c r="B160" s="14">
        <v>45515</v>
      </c>
      <c r="C160" s="9" t="s">
        <v>40</v>
      </c>
      <c r="D160" s="10">
        <v>8.1999998092651367</v>
      </c>
      <c r="E160" s="10" t="s">
        <v>12</v>
      </c>
      <c r="F160" s="10" t="s">
        <v>12</v>
      </c>
    </row>
    <row r="161" spans="2:6" x14ac:dyDescent="0.3">
      <c r="B161" s="14">
        <v>45506</v>
      </c>
      <c r="C161" s="9" t="s">
        <v>32</v>
      </c>
      <c r="D161" s="10">
        <v>145.75</v>
      </c>
      <c r="E161" s="10" t="s">
        <v>12</v>
      </c>
      <c r="F161" s="10" t="s">
        <v>12</v>
      </c>
    </row>
    <row r="162" spans="2:6" x14ac:dyDescent="0.3">
      <c r="B162" s="14">
        <v>45506</v>
      </c>
      <c r="C162" s="9" t="s">
        <v>40</v>
      </c>
      <c r="D162" s="10">
        <v>37.899999618530273</v>
      </c>
      <c r="E162" s="10" t="s">
        <v>12</v>
      </c>
      <c r="F162" s="10" t="s">
        <v>12</v>
      </c>
    </row>
    <row r="163" spans="2:6" ht="15" x14ac:dyDescent="0.35">
      <c r="B163" s="20"/>
      <c r="C163" s="21"/>
      <c r="D163" s="22"/>
      <c r="E163" s="22"/>
      <c r="F163" s="22"/>
    </row>
    <row r="164" spans="2:6" x14ac:dyDescent="0.3">
      <c r="D164" s="2" t="s">
        <v>12</v>
      </c>
    </row>
    <row r="165" spans="2:6" ht="27.6" x14ac:dyDescent="0.3">
      <c r="B165" s="15" t="s">
        <v>10</v>
      </c>
      <c r="C165" s="16" t="s">
        <v>13</v>
      </c>
      <c r="D165" s="16" t="s">
        <v>7</v>
      </c>
      <c r="E165" s="16" t="s">
        <v>8</v>
      </c>
      <c r="F165" s="16" t="s">
        <v>14</v>
      </c>
    </row>
    <row r="166" spans="2:6" x14ac:dyDescent="0.3">
      <c r="B166" s="14" t="s">
        <v>42</v>
      </c>
      <c r="C166" s="9" t="s">
        <v>43</v>
      </c>
      <c r="D166" s="10">
        <v>26.7</v>
      </c>
      <c r="E166" s="10">
        <v>0</v>
      </c>
      <c r="F166" s="10">
        <v>89</v>
      </c>
    </row>
    <row r="167" spans="2:6" x14ac:dyDescent="0.3">
      <c r="B167" s="14" t="s">
        <v>44</v>
      </c>
      <c r="C167" s="14" t="s">
        <v>43</v>
      </c>
      <c r="D167" s="10">
        <v>0</v>
      </c>
      <c r="E167" s="10">
        <v>210</v>
      </c>
      <c r="F167" s="10">
        <v>878</v>
      </c>
    </row>
    <row r="168" spans="2:6" x14ac:dyDescent="0.3">
      <c r="B168" s="14" t="s">
        <v>45</v>
      </c>
      <c r="C168" s="14" t="s">
        <v>43</v>
      </c>
      <c r="D168" s="10">
        <v>39.450000000000003</v>
      </c>
      <c r="E168" s="10">
        <v>0</v>
      </c>
      <c r="F168" s="10">
        <v>789</v>
      </c>
    </row>
    <row r="169" spans="2:6" x14ac:dyDescent="0.3">
      <c r="B169" s="14" t="s">
        <v>46</v>
      </c>
      <c r="C169" s="14" t="s">
        <v>43</v>
      </c>
      <c r="D169" s="10">
        <v>19.850000000000001</v>
      </c>
      <c r="E169" s="10">
        <v>0</v>
      </c>
      <c r="F169" s="10">
        <v>397</v>
      </c>
    </row>
    <row r="170" spans="2:6" x14ac:dyDescent="0.3">
      <c r="B170" s="14" t="s">
        <v>47</v>
      </c>
      <c r="C170" s="14" t="s">
        <v>43</v>
      </c>
      <c r="D170" s="10">
        <v>6.8</v>
      </c>
      <c r="E170" s="10">
        <v>0</v>
      </c>
      <c r="F170" s="10">
        <v>136</v>
      </c>
    </row>
    <row r="171" spans="2:6" x14ac:dyDescent="0.3">
      <c r="B171" s="14" t="s">
        <v>48</v>
      </c>
      <c r="C171" s="14" t="s">
        <v>43</v>
      </c>
      <c r="D171" s="10">
        <v>4.0999999999999996</v>
      </c>
      <c r="E171" s="10">
        <v>0</v>
      </c>
      <c r="F171" s="10">
        <v>82</v>
      </c>
    </row>
    <row r="172" spans="2:6" x14ac:dyDescent="0.3">
      <c r="B172" s="14" t="s">
        <v>49</v>
      </c>
      <c r="C172" s="14" t="s">
        <v>43</v>
      </c>
      <c r="D172" s="10">
        <v>28.25</v>
      </c>
      <c r="E172" s="10">
        <v>0</v>
      </c>
      <c r="F172" s="10">
        <v>565</v>
      </c>
    </row>
    <row r="173" spans="2:6" x14ac:dyDescent="0.3">
      <c r="B173" s="14" t="s">
        <v>50</v>
      </c>
      <c r="C173" s="14" t="s">
        <v>43</v>
      </c>
      <c r="D173" s="10">
        <v>0</v>
      </c>
      <c r="E173" s="10">
        <v>100</v>
      </c>
      <c r="F173" s="10">
        <v>148</v>
      </c>
    </row>
    <row r="174" spans="2:6" x14ac:dyDescent="0.3">
      <c r="B174" s="14" t="s">
        <v>51</v>
      </c>
      <c r="C174" s="14" t="s">
        <v>43</v>
      </c>
      <c r="D174" s="10">
        <v>81.55</v>
      </c>
      <c r="E174" s="10">
        <v>0</v>
      </c>
      <c r="F174" s="10">
        <v>1631</v>
      </c>
    </row>
    <row r="175" spans="2:6" x14ac:dyDescent="0.3">
      <c r="B175" s="14" t="s">
        <v>51</v>
      </c>
      <c r="C175" s="14" t="s">
        <v>43</v>
      </c>
      <c r="D175" s="10">
        <v>7.15</v>
      </c>
      <c r="E175" s="10">
        <v>0</v>
      </c>
      <c r="F175" s="10">
        <v>143</v>
      </c>
    </row>
    <row r="176" spans="2:6" x14ac:dyDescent="0.3">
      <c r="B176" s="14" t="s">
        <v>52</v>
      </c>
      <c r="C176" s="14" t="s">
        <v>43</v>
      </c>
      <c r="D176" s="10">
        <v>5.85</v>
      </c>
      <c r="E176" s="10">
        <v>0</v>
      </c>
      <c r="F176" s="10">
        <v>117</v>
      </c>
    </row>
    <row r="177" spans="2:6" x14ac:dyDescent="0.3">
      <c r="B177" s="14" t="s">
        <v>18</v>
      </c>
      <c r="C177" s="14" t="s">
        <v>53</v>
      </c>
      <c r="D177" s="10">
        <v>33.049999999999997</v>
      </c>
      <c r="E177" s="10">
        <v>0</v>
      </c>
      <c r="F177" s="10">
        <v>661</v>
      </c>
    </row>
    <row r="178" spans="2:6" x14ac:dyDescent="0.3">
      <c r="B178" s="14" t="s">
        <v>18</v>
      </c>
      <c r="C178" s="14" t="s">
        <v>43</v>
      </c>
      <c r="D178" s="10">
        <v>29</v>
      </c>
      <c r="E178" s="10">
        <v>0</v>
      </c>
      <c r="F178" s="10">
        <v>580</v>
      </c>
    </row>
    <row r="179" spans="2:6" x14ac:dyDescent="0.3">
      <c r="B179" s="14" t="s">
        <v>54</v>
      </c>
      <c r="C179" s="14" t="s">
        <v>43</v>
      </c>
      <c r="D179" s="10">
        <v>27.15</v>
      </c>
      <c r="E179" s="10">
        <v>0</v>
      </c>
      <c r="F179" s="10">
        <v>543</v>
      </c>
    </row>
    <row r="180" spans="2:6" x14ac:dyDescent="0.3">
      <c r="B180" s="14" t="s">
        <v>55</v>
      </c>
      <c r="C180" s="14" t="s">
        <v>43</v>
      </c>
      <c r="D180" s="10">
        <v>18.600000000000001</v>
      </c>
      <c r="E180" s="10">
        <v>0</v>
      </c>
      <c r="F180" s="10">
        <v>372</v>
      </c>
    </row>
    <row r="181" spans="2:6" x14ac:dyDescent="0.3">
      <c r="B181" s="14" t="s">
        <v>56</v>
      </c>
      <c r="C181" s="14" t="s">
        <v>53</v>
      </c>
      <c r="D181" s="10">
        <v>12.15</v>
      </c>
      <c r="E181" s="10">
        <v>0</v>
      </c>
      <c r="F181" s="10">
        <v>243</v>
      </c>
    </row>
    <row r="182" spans="2:6" x14ac:dyDescent="0.3">
      <c r="B182" s="14" t="s">
        <v>57</v>
      </c>
      <c r="C182" s="14" t="s">
        <v>43</v>
      </c>
      <c r="D182" s="10">
        <v>7.05</v>
      </c>
      <c r="E182" s="10">
        <v>0</v>
      </c>
      <c r="F182" s="10">
        <v>141</v>
      </c>
    </row>
    <row r="183" spans="2:6" x14ac:dyDescent="0.3">
      <c r="B183" s="14" t="s">
        <v>58</v>
      </c>
      <c r="C183" s="14" t="s">
        <v>43</v>
      </c>
      <c r="D183" s="10">
        <v>49.5</v>
      </c>
      <c r="E183" s="10">
        <v>0</v>
      </c>
      <c r="F183" s="10">
        <v>99</v>
      </c>
    </row>
    <row r="184" spans="2:6" x14ac:dyDescent="0.3">
      <c r="B184" s="14" t="s">
        <v>59</v>
      </c>
      <c r="C184" s="14" t="s">
        <v>43</v>
      </c>
      <c r="D184" s="10">
        <v>7.2</v>
      </c>
      <c r="E184" s="10">
        <v>0</v>
      </c>
      <c r="F184" s="10">
        <v>144</v>
      </c>
    </row>
    <row r="185" spans="2:6" x14ac:dyDescent="0.3">
      <c r="B185" s="14" t="s">
        <v>59</v>
      </c>
      <c r="C185" s="14" t="s">
        <v>43</v>
      </c>
      <c r="D185" s="10">
        <v>25.5</v>
      </c>
      <c r="E185" s="10">
        <v>0</v>
      </c>
      <c r="F185" s="10">
        <v>51</v>
      </c>
    </row>
    <row r="186" spans="2:6" x14ac:dyDescent="0.3">
      <c r="B186" s="14" t="s">
        <v>60</v>
      </c>
      <c r="C186" s="14" t="s">
        <v>43</v>
      </c>
      <c r="D186" s="10">
        <v>8.75</v>
      </c>
      <c r="E186" s="10">
        <v>0</v>
      </c>
      <c r="F186" s="10">
        <v>175</v>
      </c>
    </row>
    <row r="187" spans="2:6" x14ac:dyDescent="0.3">
      <c r="B187" s="14" t="s">
        <v>60</v>
      </c>
      <c r="C187" s="14" t="s">
        <v>43</v>
      </c>
      <c r="D187" s="10">
        <v>174.9</v>
      </c>
      <c r="E187" s="10">
        <v>0</v>
      </c>
      <c r="F187" s="10">
        <v>583</v>
      </c>
    </row>
    <row r="188" spans="2:6" x14ac:dyDescent="0.3">
      <c r="B188" s="14" t="s">
        <v>61</v>
      </c>
      <c r="C188" s="14" t="s">
        <v>62</v>
      </c>
      <c r="D188" s="10">
        <v>8.1999999999999993</v>
      </c>
      <c r="E188" s="10">
        <v>0</v>
      </c>
      <c r="F188" s="10">
        <v>164</v>
      </c>
    </row>
    <row r="189" spans="2:6" x14ac:dyDescent="0.3">
      <c r="B189" s="14" t="s">
        <v>63</v>
      </c>
      <c r="C189" s="14" t="s">
        <v>43</v>
      </c>
      <c r="D189" s="10">
        <v>0</v>
      </c>
      <c r="E189" s="10">
        <v>490</v>
      </c>
      <c r="F189" s="10">
        <v>2109</v>
      </c>
    </row>
    <row r="190" spans="2:6" x14ac:dyDescent="0.3">
      <c r="B190" s="14" t="s">
        <v>64</v>
      </c>
      <c r="C190" s="14" t="s">
        <v>43</v>
      </c>
      <c r="D190" s="10">
        <v>0</v>
      </c>
      <c r="E190" s="10">
        <v>999.90000000000009</v>
      </c>
      <c r="F190" s="10">
        <v>1722.01</v>
      </c>
    </row>
    <row r="191" spans="2:6" x14ac:dyDescent="0.3">
      <c r="B191" s="14" t="s">
        <v>19</v>
      </c>
      <c r="C191" s="14" t="s">
        <v>43</v>
      </c>
      <c r="D191" s="10">
        <v>20.9</v>
      </c>
      <c r="E191" s="10">
        <v>0</v>
      </c>
      <c r="F191" s="10">
        <v>418</v>
      </c>
    </row>
    <row r="192" spans="2:6" x14ac:dyDescent="0.3">
      <c r="B192" s="14" t="s">
        <v>65</v>
      </c>
      <c r="C192" s="14" t="s">
        <v>43</v>
      </c>
      <c r="D192" s="10">
        <v>83.5</v>
      </c>
      <c r="E192" s="10">
        <v>0</v>
      </c>
      <c r="F192" s="10">
        <v>167</v>
      </c>
    </row>
    <row r="193" spans="2:6" x14ac:dyDescent="0.3">
      <c r="B193" s="14" t="s">
        <v>66</v>
      </c>
      <c r="C193" s="14" t="s">
        <v>43</v>
      </c>
      <c r="D193" s="10">
        <v>40.200000000000003</v>
      </c>
      <c r="E193" s="10">
        <v>0</v>
      </c>
      <c r="F193" s="10">
        <v>804</v>
      </c>
    </row>
    <row r="194" spans="2:6" x14ac:dyDescent="0.3">
      <c r="B194" s="14" t="s">
        <v>67</v>
      </c>
      <c r="C194" s="14" t="s">
        <v>43</v>
      </c>
      <c r="D194" s="10">
        <v>6.65</v>
      </c>
      <c r="E194" s="10">
        <v>0</v>
      </c>
      <c r="F194" s="10">
        <v>133</v>
      </c>
    </row>
    <row r="195" spans="2:6" x14ac:dyDescent="0.3">
      <c r="B195" s="14" t="s">
        <v>68</v>
      </c>
      <c r="C195" s="14" t="s">
        <v>43</v>
      </c>
      <c r="D195" s="10">
        <v>70.2</v>
      </c>
      <c r="E195" s="10">
        <v>0</v>
      </c>
      <c r="F195" s="10">
        <v>1404</v>
      </c>
    </row>
    <row r="196" spans="2:6" x14ac:dyDescent="0.3">
      <c r="B196" s="14" t="s">
        <v>68</v>
      </c>
      <c r="C196" s="14" t="s">
        <v>43</v>
      </c>
      <c r="D196" s="10">
        <v>8.5</v>
      </c>
      <c r="E196" s="10">
        <v>0</v>
      </c>
      <c r="F196" s="10">
        <v>17</v>
      </c>
    </row>
    <row r="197" spans="2:6" x14ac:dyDescent="0.3">
      <c r="B197" s="14" t="s">
        <v>69</v>
      </c>
      <c r="C197" s="14" t="s">
        <v>43</v>
      </c>
      <c r="D197" s="10">
        <v>347</v>
      </c>
      <c r="E197" s="10">
        <v>0</v>
      </c>
      <c r="F197" s="10">
        <v>694</v>
      </c>
    </row>
    <row r="198" spans="2:6" x14ac:dyDescent="0.3">
      <c r="B198" s="14" t="s">
        <v>17</v>
      </c>
      <c r="C198" s="14" t="s">
        <v>43</v>
      </c>
      <c r="D198" s="10">
        <v>0</v>
      </c>
      <c r="E198" s="10">
        <v>580</v>
      </c>
      <c r="F198" s="10">
        <v>766</v>
      </c>
    </row>
    <row r="199" spans="2:6" x14ac:dyDescent="0.3">
      <c r="B199" s="14" t="s">
        <v>70</v>
      </c>
      <c r="C199" s="14" t="s">
        <v>43</v>
      </c>
      <c r="D199" s="10">
        <v>247.2</v>
      </c>
      <c r="E199" s="10">
        <v>0</v>
      </c>
      <c r="F199" s="10">
        <v>824</v>
      </c>
    </row>
    <row r="200" spans="2:6" x14ac:dyDescent="0.3">
      <c r="B200" s="14" t="s">
        <v>71</v>
      </c>
      <c r="C200" s="14" t="s">
        <v>43</v>
      </c>
      <c r="D200" s="10">
        <v>81.55</v>
      </c>
      <c r="E200" s="10">
        <v>0</v>
      </c>
      <c r="F200" s="10">
        <v>1631</v>
      </c>
    </row>
    <row r="201" spans="2:6" x14ac:dyDescent="0.3">
      <c r="B201" s="14" t="s">
        <v>72</v>
      </c>
      <c r="C201" s="14" t="s">
        <v>43</v>
      </c>
      <c r="D201" s="10">
        <v>0</v>
      </c>
      <c r="E201" s="10">
        <v>329.9</v>
      </c>
      <c r="F201" s="10">
        <v>1664.01</v>
      </c>
    </row>
    <row r="202" spans="2:6" x14ac:dyDescent="0.3">
      <c r="B202" s="14" t="s">
        <v>73</v>
      </c>
      <c r="C202" s="14" t="s">
        <v>53</v>
      </c>
      <c r="D202" s="10">
        <v>255.5</v>
      </c>
      <c r="E202" s="10">
        <v>0</v>
      </c>
      <c r="F202" s="10">
        <v>511</v>
      </c>
    </row>
    <row r="203" spans="2:6" x14ac:dyDescent="0.3">
      <c r="B203" s="14" t="s">
        <v>74</v>
      </c>
      <c r="C203" s="14" t="s">
        <v>43</v>
      </c>
      <c r="D203" s="10">
        <v>25.65</v>
      </c>
      <c r="E203" s="10">
        <v>0</v>
      </c>
      <c r="F203" s="10">
        <v>513</v>
      </c>
    </row>
    <row r="204" spans="2:6" x14ac:dyDescent="0.3">
      <c r="B204" s="14" t="s">
        <v>75</v>
      </c>
      <c r="C204" s="14" t="s">
        <v>53</v>
      </c>
      <c r="D204" s="10">
        <v>242.1</v>
      </c>
      <c r="E204" s="10">
        <v>0</v>
      </c>
      <c r="F204" s="10">
        <v>442</v>
      </c>
    </row>
    <row r="205" spans="2:6" x14ac:dyDescent="0.3">
      <c r="B205" s="14" t="s">
        <v>76</v>
      </c>
      <c r="C205" s="14" t="s">
        <v>62</v>
      </c>
      <c r="D205" s="10">
        <v>44</v>
      </c>
      <c r="E205" s="10">
        <v>0</v>
      </c>
      <c r="F205" s="10">
        <v>80</v>
      </c>
    </row>
    <row r="206" spans="2:6" x14ac:dyDescent="0.3">
      <c r="B206" s="14" t="s">
        <v>77</v>
      </c>
      <c r="C206" s="14" t="s">
        <v>43</v>
      </c>
      <c r="D206" s="10">
        <v>950</v>
      </c>
      <c r="E206" s="10">
        <v>0</v>
      </c>
      <c r="F206" s="10">
        <v>960</v>
      </c>
    </row>
    <row r="207" spans="2:6" x14ac:dyDescent="0.3">
      <c r="B207" s="14" t="s">
        <v>77</v>
      </c>
      <c r="C207" s="14" t="s">
        <v>43</v>
      </c>
      <c r="D207" s="10">
        <v>0</v>
      </c>
      <c r="E207" s="10">
        <v>570</v>
      </c>
      <c r="F207" s="10">
        <v>693</v>
      </c>
    </row>
    <row r="208" spans="2:6" x14ac:dyDescent="0.3">
      <c r="B208" s="14" t="s">
        <v>77</v>
      </c>
      <c r="C208" s="14" t="s">
        <v>43</v>
      </c>
      <c r="D208" s="10">
        <v>145</v>
      </c>
      <c r="E208" s="10">
        <v>0</v>
      </c>
      <c r="F208" s="10">
        <v>150</v>
      </c>
    </row>
    <row r="209" spans="2:6" x14ac:dyDescent="0.3">
      <c r="B209" s="14" t="s">
        <v>77</v>
      </c>
      <c r="C209" s="14" t="s">
        <v>43</v>
      </c>
      <c r="D209" s="10">
        <v>145</v>
      </c>
      <c r="E209" s="10">
        <v>0</v>
      </c>
      <c r="F209" s="10">
        <v>150</v>
      </c>
    </row>
    <row r="210" spans="2:6" x14ac:dyDescent="0.3">
      <c r="B210" s="14" t="s">
        <v>78</v>
      </c>
      <c r="C210" s="14" t="s">
        <v>43</v>
      </c>
      <c r="D210" s="10">
        <v>0</v>
      </c>
      <c r="E210" s="10">
        <v>1239.7</v>
      </c>
      <c r="F210" s="10">
        <v>2372.0300000000002</v>
      </c>
    </row>
    <row r="211" spans="2:6" x14ac:dyDescent="0.3">
      <c r="B211" s="14" t="s">
        <v>79</v>
      </c>
      <c r="C211" s="14" t="s">
        <v>43</v>
      </c>
      <c r="D211" s="10">
        <v>968.44999999999993</v>
      </c>
      <c r="E211" s="10">
        <v>0</v>
      </c>
      <c r="F211" s="10">
        <v>1186</v>
      </c>
    </row>
    <row r="212" spans="2:6" x14ac:dyDescent="0.3">
      <c r="B212" s="14" t="s">
        <v>80</v>
      </c>
      <c r="C212" s="14" t="s">
        <v>43</v>
      </c>
      <c r="D212" s="10">
        <v>0</v>
      </c>
      <c r="E212" s="10">
        <v>960</v>
      </c>
      <c r="F212" s="10">
        <v>781</v>
      </c>
    </row>
    <row r="213" spans="2:6" x14ac:dyDescent="0.3">
      <c r="B213" s="14" t="s">
        <v>20</v>
      </c>
      <c r="C213" s="14" t="s">
        <v>53</v>
      </c>
      <c r="D213" s="10">
        <v>214.05</v>
      </c>
      <c r="E213" s="10">
        <v>0</v>
      </c>
      <c r="F213" s="10">
        <v>1797</v>
      </c>
    </row>
    <row r="214" spans="2:6" x14ac:dyDescent="0.3">
      <c r="B214" s="14" t="s">
        <v>81</v>
      </c>
      <c r="C214" s="14" t="s">
        <v>53</v>
      </c>
      <c r="D214" s="10">
        <v>34.799999999999997</v>
      </c>
      <c r="E214" s="10">
        <v>0</v>
      </c>
      <c r="F214" s="10">
        <v>696</v>
      </c>
    </row>
    <row r="215" spans="2:6" x14ac:dyDescent="0.3">
      <c r="B215" s="14" t="s">
        <v>81</v>
      </c>
      <c r="C215" s="14" t="s">
        <v>43</v>
      </c>
      <c r="D215" s="10">
        <v>96.55</v>
      </c>
      <c r="E215" s="10">
        <v>0</v>
      </c>
      <c r="F215" s="10">
        <v>1931</v>
      </c>
    </row>
    <row r="216" spans="2:6" x14ac:dyDescent="0.3">
      <c r="B216" s="14" t="s">
        <v>82</v>
      </c>
      <c r="C216" s="14" t="s">
        <v>43</v>
      </c>
      <c r="D216" s="10">
        <v>8.9499999999999993</v>
      </c>
      <c r="E216" s="10">
        <v>0</v>
      </c>
      <c r="F216" s="10">
        <v>179</v>
      </c>
    </row>
    <row r="217" spans="2:6" x14ac:dyDescent="0.3">
      <c r="B217" s="14" t="s">
        <v>83</v>
      </c>
      <c r="C217" s="14" t="s">
        <v>53</v>
      </c>
      <c r="D217" s="10">
        <v>455.5</v>
      </c>
      <c r="E217" s="10">
        <v>0</v>
      </c>
      <c r="F217" s="10">
        <v>911</v>
      </c>
    </row>
    <row r="218" spans="2:6" x14ac:dyDescent="0.3">
      <c r="B218" s="14" t="s">
        <v>84</v>
      </c>
      <c r="C218" s="14" t="s">
        <v>43</v>
      </c>
      <c r="D218" s="10">
        <v>26</v>
      </c>
      <c r="E218" s="10">
        <v>0</v>
      </c>
      <c r="F218" s="10">
        <v>520</v>
      </c>
    </row>
    <row r="219" spans="2:6" x14ac:dyDescent="0.3">
      <c r="B219" s="14" t="s">
        <v>85</v>
      </c>
      <c r="C219" s="14" t="s">
        <v>43</v>
      </c>
      <c r="D219" s="10">
        <v>6.6</v>
      </c>
      <c r="E219" s="10">
        <v>0</v>
      </c>
      <c r="F219" s="10">
        <v>132</v>
      </c>
    </row>
    <row r="220" spans="2:6" x14ac:dyDescent="0.3">
      <c r="B220" s="14" t="s">
        <v>85</v>
      </c>
      <c r="C220" s="14" t="s">
        <v>43</v>
      </c>
      <c r="D220" s="10">
        <v>10.199999999999999</v>
      </c>
      <c r="E220" s="10">
        <v>0</v>
      </c>
      <c r="F220" s="10">
        <v>204</v>
      </c>
    </row>
    <row r="221" spans="2:6" x14ac:dyDescent="0.3">
      <c r="B221" s="14" t="s">
        <v>86</v>
      </c>
      <c r="C221" s="14" t="s">
        <v>43</v>
      </c>
      <c r="D221" s="10">
        <v>0</v>
      </c>
      <c r="E221" s="10">
        <v>1360</v>
      </c>
      <c r="F221" s="10">
        <v>160</v>
      </c>
    </row>
    <row r="222" spans="2:6" x14ac:dyDescent="0.3">
      <c r="B222" s="14" t="s">
        <v>21</v>
      </c>
      <c r="C222" s="14" t="s">
        <v>43</v>
      </c>
      <c r="D222" s="10">
        <v>29.2</v>
      </c>
      <c r="E222" s="10">
        <v>0</v>
      </c>
      <c r="F222" s="10">
        <v>584</v>
      </c>
    </row>
    <row r="223" spans="2:6" x14ac:dyDescent="0.3">
      <c r="B223" s="14" t="s">
        <v>87</v>
      </c>
      <c r="C223" s="14" t="s">
        <v>43</v>
      </c>
      <c r="D223" s="10">
        <v>7.7</v>
      </c>
      <c r="E223" s="10">
        <v>0</v>
      </c>
      <c r="F223" s="10">
        <v>154</v>
      </c>
    </row>
    <row r="224" spans="2:6" x14ac:dyDescent="0.3">
      <c r="B224" s="14" t="s">
        <v>88</v>
      </c>
      <c r="C224" s="14" t="s">
        <v>43</v>
      </c>
      <c r="D224" s="10">
        <v>5.7</v>
      </c>
      <c r="E224" s="10">
        <v>0</v>
      </c>
      <c r="F224" s="10">
        <v>114</v>
      </c>
    </row>
    <row r="225" spans="2:6" x14ac:dyDescent="0.3">
      <c r="B225" s="14" t="s">
        <v>89</v>
      </c>
      <c r="C225" s="14" t="s">
        <v>43</v>
      </c>
      <c r="D225" s="10">
        <v>7.65</v>
      </c>
      <c r="E225" s="10">
        <v>0</v>
      </c>
      <c r="F225" s="10">
        <v>153</v>
      </c>
    </row>
    <row r="226" spans="2:6" x14ac:dyDescent="0.3">
      <c r="B226" s="14" t="s">
        <v>90</v>
      </c>
      <c r="C226" s="14" t="s">
        <v>43</v>
      </c>
      <c r="D226" s="10">
        <v>75</v>
      </c>
      <c r="E226" s="10">
        <v>0</v>
      </c>
      <c r="F226" s="10">
        <v>150</v>
      </c>
    </row>
    <row r="227" spans="2:6" x14ac:dyDescent="0.3">
      <c r="B227" s="14" t="s">
        <v>91</v>
      </c>
      <c r="C227" s="14" t="s">
        <v>43</v>
      </c>
      <c r="D227" s="10">
        <v>12.45</v>
      </c>
      <c r="E227" s="10">
        <v>0</v>
      </c>
      <c r="F227" s="10">
        <v>249</v>
      </c>
    </row>
    <row r="228" spans="2:6" x14ac:dyDescent="0.3">
      <c r="B228" s="14" t="s">
        <v>92</v>
      </c>
      <c r="C228" s="14" t="s">
        <v>43</v>
      </c>
      <c r="D228" s="10">
        <v>13.3</v>
      </c>
      <c r="E228" s="10">
        <v>0</v>
      </c>
      <c r="F228" s="10">
        <v>266</v>
      </c>
    </row>
    <row r="229" spans="2:6" x14ac:dyDescent="0.3">
      <c r="B229" s="14" t="s">
        <v>93</v>
      </c>
      <c r="C229" s="14" t="s">
        <v>43</v>
      </c>
      <c r="D229" s="10">
        <v>5.25</v>
      </c>
      <c r="E229" s="10">
        <v>0</v>
      </c>
      <c r="F229" s="10">
        <v>105</v>
      </c>
    </row>
    <row r="230" spans="2:6" x14ac:dyDescent="0.3">
      <c r="B230" s="14" t="s">
        <v>94</v>
      </c>
      <c r="C230" s="14" t="s">
        <v>53</v>
      </c>
      <c r="D230" s="10">
        <v>294.44999999999993</v>
      </c>
      <c r="E230" s="10">
        <v>0</v>
      </c>
      <c r="F230" s="10">
        <v>2779</v>
      </c>
    </row>
    <row r="231" spans="2:6" x14ac:dyDescent="0.3">
      <c r="B231" s="14" t="s">
        <v>95</v>
      </c>
      <c r="C231" s="14" t="s">
        <v>43</v>
      </c>
      <c r="D231" s="10">
        <v>0</v>
      </c>
      <c r="E231" s="10">
        <v>1050</v>
      </c>
      <c r="F231" s="10">
        <v>45</v>
      </c>
    </row>
    <row r="232" spans="2:6" x14ac:dyDescent="0.3">
      <c r="B232" s="14" t="s">
        <v>96</v>
      </c>
      <c r="C232" s="14" t="s">
        <v>97</v>
      </c>
      <c r="D232" s="10">
        <v>35.9</v>
      </c>
      <c r="E232" s="10">
        <v>0</v>
      </c>
      <c r="F232" s="10">
        <v>718</v>
      </c>
    </row>
    <row r="233" spans="2:6" x14ac:dyDescent="0.3">
      <c r="B233" s="14" t="s">
        <v>98</v>
      </c>
      <c r="C233" s="14" t="s">
        <v>43</v>
      </c>
      <c r="D233" s="10">
        <v>12.1</v>
      </c>
      <c r="E233" s="10">
        <v>0</v>
      </c>
      <c r="F233" s="10">
        <v>242</v>
      </c>
    </row>
    <row r="234" spans="2:6" x14ac:dyDescent="0.3">
      <c r="B234" s="14" t="s">
        <v>99</v>
      </c>
      <c r="C234" s="14" t="s">
        <v>43</v>
      </c>
      <c r="D234" s="10">
        <v>0</v>
      </c>
      <c r="E234" s="10">
        <v>450</v>
      </c>
      <c r="F234" s="10">
        <v>1662</v>
      </c>
    </row>
    <row r="235" spans="2:6" x14ac:dyDescent="0.3">
      <c r="B235" s="14" t="s">
        <v>99</v>
      </c>
      <c r="C235" s="14" t="s">
        <v>43</v>
      </c>
      <c r="D235" s="10">
        <v>13.5</v>
      </c>
      <c r="E235" s="10">
        <v>0</v>
      </c>
      <c r="F235" s="10">
        <v>270</v>
      </c>
    </row>
    <row r="236" spans="2:6" x14ac:dyDescent="0.3">
      <c r="B236" s="14" t="s">
        <v>100</v>
      </c>
      <c r="C236" s="14" t="s">
        <v>43</v>
      </c>
      <c r="D236" s="10">
        <v>37.450000000000003</v>
      </c>
      <c r="E236" s="10">
        <v>0</v>
      </c>
      <c r="F236" s="10">
        <v>749</v>
      </c>
    </row>
    <row r="237" spans="2:6" x14ac:dyDescent="0.3">
      <c r="B237" s="14" t="s">
        <v>101</v>
      </c>
      <c r="C237" s="14" t="s">
        <v>43</v>
      </c>
      <c r="D237" s="10">
        <v>7.5</v>
      </c>
      <c r="E237" s="10">
        <v>0</v>
      </c>
      <c r="F237" s="10">
        <v>150</v>
      </c>
    </row>
    <row r="238" spans="2:6" x14ac:dyDescent="0.3">
      <c r="B238" s="14" t="s">
        <v>102</v>
      </c>
      <c r="C238" s="14" t="s">
        <v>43</v>
      </c>
      <c r="D238" s="10">
        <v>26.8</v>
      </c>
      <c r="E238" s="10">
        <v>0</v>
      </c>
      <c r="F238" s="10">
        <v>536</v>
      </c>
    </row>
    <row r="239" spans="2:6" x14ac:dyDescent="0.3">
      <c r="B239" s="14" t="s">
        <v>103</v>
      </c>
      <c r="C239" s="14" t="s">
        <v>43</v>
      </c>
      <c r="D239" s="10">
        <v>26.85</v>
      </c>
      <c r="E239" s="10">
        <v>0</v>
      </c>
      <c r="F239" s="10">
        <v>537</v>
      </c>
    </row>
    <row r="240" spans="2:6" x14ac:dyDescent="0.3">
      <c r="B240" s="14" t="s">
        <v>104</v>
      </c>
      <c r="C240" s="14" t="s">
        <v>43</v>
      </c>
      <c r="D240" s="10">
        <v>27.4</v>
      </c>
      <c r="E240" s="10">
        <v>0</v>
      </c>
      <c r="F240" s="10">
        <v>548</v>
      </c>
    </row>
    <row r="241" spans="2:6" x14ac:dyDescent="0.3">
      <c r="B241" s="14" t="s">
        <v>105</v>
      </c>
      <c r="C241" s="14" t="s">
        <v>43</v>
      </c>
      <c r="D241" s="10">
        <v>35.75</v>
      </c>
      <c r="E241" s="10">
        <v>0</v>
      </c>
      <c r="F241" s="10">
        <v>715</v>
      </c>
    </row>
    <row r="242" spans="2:6" x14ac:dyDescent="0.3">
      <c r="B242" s="14" t="s">
        <v>105</v>
      </c>
      <c r="C242" s="14" t="s">
        <v>43</v>
      </c>
      <c r="D242" s="10">
        <v>0</v>
      </c>
      <c r="E242" s="10">
        <v>140</v>
      </c>
      <c r="F242" s="10">
        <v>91</v>
      </c>
    </row>
    <row r="243" spans="2:6" x14ac:dyDescent="0.3">
      <c r="B243" s="14" t="s">
        <v>106</v>
      </c>
      <c r="C243" s="14" t="s">
        <v>43</v>
      </c>
      <c r="D243" s="10">
        <v>37.5</v>
      </c>
      <c r="E243" s="10">
        <v>0</v>
      </c>
      <c r="F243" s="10">
        <v>750</v>
      </c>
    </row>
    <row r="244" spans="2:6" x14ac:dyDescent="0.3">
      <c r="B244" s="14" t="s">
        <v>107</v>
      </c>
      <c r="C244" s="14" t="s">
        <v>43</v>
      </c>
      <c r="D244" s="10">
        <v>1.6</v>
      </c>
      <c r="E244" s="10">
        <v>0</v>
      </c>
      <c r="F244" s="10">
        <v>32</v>
      </c>
    </row>
    <row r="245" spans="2:6" x14ac:dyDescent="0.3">
      <c r="B245" s="14" t="s">
        <v>22</v>
      </c>
      <c r="C245" s="14" t="s">
        <v>43</v>
      </c>
      <c r="D245" s="10">
        <v>21.1</v>
      </c>
      <c r="E245" s="10">
        <v>0</v>
      </c>
      <c r="F245" s="10">
        <v>422</v>
      </c>
    </row>
    <row r="246" spans="2:6" x14ac:dyDescent="0.3">
      <c r="B246" s="14" t="s">
        <v>108</v>
      </c>
      <c r="C246" s="14" t="s">
        <v>43</v>
      </c>
      <c r="D246" s="10">
        <v>2.2000000000000002</v>
      </c>
      <c r="E246" s="10">
        <v>0</v>
      </c>
      <c r="F246" s="10">
        <v>44</v>
      </c>
    </row>
    <row r="247" spans="2:6" x14ac:dyDescent="0.3">
      <c r="B247" s="14" t="s">
        <v>109</v>
      </c>
      <c r="C247" s="14" t="s">
        <v>43</v>
      </c>
      <c r="D247" s="10">
        <v>12.15</v>
      </c>
      <c r="E247" s="10">
        <v>0</v>
      </c>
      <c r="F247" s="10">
        <v>243</v>
      </c>
    </row>
    <row r="248" spans="2:6" x14ac:dyDescent="0.3">
      <c r="B248" s="14" t="s">
        <v>110</v>
      </c>
      <c r="C248" s="14" t="s">
        <v>43</v>
      </c>
      <c r="D248" s="10">
        <v>10.1</v>
      </c>
      <c r="E248" s="10">
        <v>0</v>
      </c>
      <c r="F248" s="10">
        <v>202</v>
      </c>
    </row>
    <row r="249" spans="2:6" x14ac:dyDescent="0.3">
      <c r="B249" s="14" t="s">
        <v>111</v>
      </c>
      <c r="C249" s="14" t="s">
        <v>43</v>
      </c>
      <c r="D249" s="10">
        <v>13.45</v>
      </c>
      <c r="E249" s="10">
        <v>0</v>
      </c>
      <c r="F249" s="10">
        <v>269</v>
      </c>
    </row>
    <row r="250" spans="2:6" x14ac:dyDescent="0.3">
      <c r="B250" s="14" t="s">
        <v>112</v>
      </c>
      <c r="C250" s="14" t="s">
        <v>113</v>
      </c>
      <c r="D250" s="10">
        <v>2.7</v>
      </c>
      <c r="E250" s="10">
        <v>0</v>
      </c>
      <c r="F250" s="10">
        <v>54</v>
      </c>
    </row>
    <row r="251" spans="2:6" x14ac:dyDescent="0.3">
      <c r="B251" s="14" t="s">
        <v>114</v>
      </c>
      <c r="C251" s="14" t="s">
        <v>113</v>
      </c>
      <c r="D251" s="10">
        <v>2</v>
      </c>
      <c r="E251" s="10">
        <v>0</v>
      </c>
      <c r="F251" s="10">
        <v>40</v>
      </c>
    </row>
    <row r="252" spans="2:6" x14ac:dyDescent="0.3">
      <c r="B252" s="14" t="s">
        <v>115</v>
      </c>
      <c r="C252" s="14" t="s">
        <v>43</v>
      </c>
      <c r="D252" s="10">
        <v>2.0499999999999998</v>
      </c>
      <c r="E252" s="10">
        <v>0</v>
      </c>
      <c r="F252" s="10">
        <v>41</v>
      </c>
    </row>
    <row r="253" spans="2:6" x14ac:dyDescent="0.3">
      <c r="B253" s="14" t="s">
        <v>116</v>
      </c>
      <c r="C253" s="14" t="s">
        <v>113</v>
      </c>
      <c r="D253" s="10">
        <v>11.85</v>
      </c>
      <c r="E253" s="10">
        <v>0</v>
      </c>
      <c r="F253" s="10">
        <v>237</v>
      </c>
    </row>
    <row r="254" spans="2:6" x14ac:dyDescent="0.3">
      <c r="B254" s="14" t="s">
        <v>116</v>
      </c>
      <c r="C254" s="14" t="s">
        <v>43</v>
      </c>
      <c r="D254" s="10">
        <v>15</v>
      </c>
      <c r="E254" s="10">
        <v>0</v>
      </c>
      <c r="F254" s="10">
        <v>300</v>
      </c>
    </row>
    <row r="255" spans="2:6" x14ac:dyDescent="0.3">
      <c r="B255" s="14" t="s">
        <v>117</v>
      </c>
      <c r="C255" s="14" t="s">
        <v>62</v>
      </c>
      <c r="D255" s="10">
        <v>9.6</v>
      </c>
      <c r="E255" s="10">
        <v>0</v>
      </c>
      <c r="F255" s="10">
        <v>192</v>
      </c>
    </row>
    <row r="256" spans="2:6" x14ac:dyDescent="0.3">
      <c r="B256" s="14" t="s">
        <v>118</v>
      </c>
      <c r="C256" s="14" t="s">
        <v>119</v>
      </c>
      <c r="D256" s="10">
        <v>19.100000000000001</v>
      </c>
      <c r="E256" s="10">
        <v>0</v>
      </c>
      <c r="F256" s="10">
        <v>382</v>
      </c>
    </row>
    <row r="257" spans="2:6" x14ac:dyDescent="0.3">
      <c r="B257" s="14" t="s">
        <v>120</v>
      </c>
      <c r="C257" s="14" t="s">
        <v>43</v>
      </c>
      <c r="D257" s="10">
        <v>8.8000000000000007</v>
      </c>
      <c r="E257" s="10">
        <v>0</v>
      </c>
      <c r="F257" s="10">
        <v>176</v>
      </c>
    </row>
    <row r="258" spans="2:6" x14ac:dyDescent="0.3">
      <c r="B258" s="14" t="s">
        <v>120</v>
      </c>
      <c r="C258" s="14" t="s">
        <v>43</v>
      </c>
      <c r="D258" s="10">
        <v>328.84999999999997</v>
      </c>
      <c r="E258" s="10">
        <v>0</v>
      </c>
      <c r="F258" s="10">
        <v>6577</v>
      </c>
    </row>
    <row r="259" spans="2:6" x14ac:dyDescent="0.3">
      <c r="B259" s="14" t="s">
        <v>120</v>
      </c>
      <c r="C259" s="14" t="s">
        <v>43</v>
      </c>
      <c r="D259" s="10">
        <v>2.2000000000000002</v>
      </c>
      <c r="E259" s="10">
        <v>0</v>
      </c>
      <c r="F259" s="10">
        <v>44</v>
      </c>
    </row>
    <row r="260" spans="2:6" x14ac:dyDescent="0.3">
      <c r="B260" s="14" t="s">
        <v>23</v>
      </c>
      <c r="C260" s="14" t="s">
        <v>113</v>
      </c>
      <c r="D260" s="10">
        <v>38.700000000000003</v>
      </c>
      <c r="E260" s="10">
        <v>0</v>
      </c>
      <c r="F260" s="10">
        <v>774</v>
      </c>
    </row>
    <row r="261" spans="2:6" x14ac:dyDescent="0.3">
      <c r="B261" s="14" t="s">
        <v>121</v>
      </c>
      <c r="C261" s="14" t="s">
        <v>43</v>
      </c>
      <c r="D261" s="10">
        <v>0</v>
      </c>
      <c r="E261" s="10">
        <v>574.9</v>
      </c>
      <c r="F261" s="10">
        <v>751.51</v>
      </c>
    </row>
    <row r="262" spans="2:6" x14ac:dyDescent="0.3">
      <c r="B262" s="14" t="s">
        <v>121</v>
      </c>
      <c r="C262" s="14" t="s">
        <v>43</v>
      </c>
      <c r="D262" s="10">
        <v>6.85</v>
      </c>
      <c r="E262" s="10">
        <v>0</v>
      </c>
      <c r="F262" s="10">
        <v>137</v>
      </c>
    </row>
    <row r="263" spans="2:6" x14ac:dyDescent="0.3">
      <c r="B263" s="14" t="s">
        <v>122</v>
      </c>
      <c r="C263" s="14" t="s">
        <v>43</v>
      </c>
      <c r="D263" s="10">
        <v>2.25</v>
      </c>
      <c r="E263" s="10">
        <v>0</v>
      </c>
      <c r="F263" s="10">
        <v>45</v>
      </c>
    </row>
    <row r="264" spans="2:6" x14ac:dyDescent="0.3">
      <c r="B264" s="14" t="s">
        <v>123</v>
      </c>
      <c r="C264" s="14" t="s">
        <v>43</v>
      </c>
      <c r="D264" s="10">
        <v>2.8</v>
      </c>
      <c r="E264" s="10">
        <v>0</v>
      </c>
      <c r="F264" s="10">
        <v>56</v>
      </c>
    </row>
    <row r="265" spans="2:6" x14ac:dyDescent="0.3">
      <c r="B265" s="14" t="s">
        <v>124</v>
      </c>
      <c r="C265" s="14" t="s">
        <v>43</v>
      </c>
      <c r="D265" s="10">
        <v>2.8</v>
      </c>
      <c r="E265" s="10">
        <v>0</v>
      </c>
      <c r="F265" s="10">
        <v>56</v>
      </c>
    </row>
    <row r="266" spans="2:6" x14ac:dyDescent="0.3">
      <c r="B266" s="14" t="s">
        <v>125</v>
      </c>
      <c r="C266" s="14" t="s">
        <v>113</v>
      </c>
      <c r="D266" s="10">
        <v>22.4</v>
      </c>
      <c r="E266" s="10">
        <v>0</v>
      </c>
      <c r="F266" s="10">
        <v>448</v>
      </c>
    </row>
    <row r="267" spans="2:6" x14ac:dyDescent="0.3">
      <c r="B267" s="14" t="s">
        <v>126</v>
      </c>
      <c r="C267" s="14" t="s">
        <v>113</v>
      </c>
      <c r="D267" s="10">
        <v>68.599999999999994</v>
      </c>
      <c r="E267" s="10">
        <v>0</v>
      </c>
      <c r="F267" s="10">
        <v>1372</v>
      </c>
    </row>
    <row r="268" spans="2:6" x14ac:dyDescent="0.3">
      <c r="B268" s="14" t="s">
        <v>127</v>
      </c>
      <c r="C268" s="14" t="s">
        <v>43</v>
      </c>
      <c r="D268" s="10">
        <v>5</v>
      </c>
      <c r="E268" s="10">
        <v>0</v>
      </c>
      <c r="F268" s="10">
        <v>100</v>
      </c>
    </row>
    <row r="269" spans="2:6" x14ac:dyDescent="0.3">
      <c r="B269" s="14" t="s">
        <v>127</v>
      </c>
      <c r="C269" s="14" t="s">
        <v>43</v>
      </c>
      <c r="D269" s="10">
        <v>0</v>
      </c>
      <c r="E269" s="10">
        <v>100</v>
      </c>
      <c r="F269" s="10">
        <v>109</v>
      </c>
    </row>
    <row r="270" spans="2:6" x14ac:dyDescent="0.3">
      <c r="B270" s="14" t="s">
        <v>128</v>
      </c>
      <c r="C270" s="14" t="s">
        <v>113</v>
      </c>
      <c r="D270" s="10">
        <v>6.55</v>
      </c>
      <c r="E270" s="10">
        <v>0</v>
      </c>
      <c r="F270" s="10">
        <v>131</v>
      </c>
    </row>
    <row r="271" spans="2:6" x14ac:dyDescent="0.3">
      <c r="B271" s="14" t="s">
        <v>129</v>
      </c>
      <c r="C271" s="14" t="s">
        <v>113</v>
      </c>
      <c r="D271" s="10">
        <v>3</v>
      </c>
      <c r="E271" s="10">
        <v>0</v>
      </c>
      <c r="F271" s="10">
        <v>60</v>
      </c>
    </row>
    <row r="272" spans="2:6" x14ac:dyDescent="0.3">
      <c r="B272" s="14" t="s">
        <v>24</v>
      </c>
      <c r="C272" s="14" t="s">
        <v>113</v>
      </c>
      <c r="D272" s="10">
        <v>10.9</v>
      </c>
      <c r="E272" s="10">
        <v>0</v>
      </c>
      <c r="F272" s="10">
        <v>218</v>
      </c>
    </row>
    <row r="273" spans="2:6" x14ac:dyDescent="0.3">
      <c r="B273" s="14" t="s">
        <v>130</v>
      </c>
      <c r="C273" s="14" t="s">
        <v>43</v>
      </c>
      <c r="D273" s="10">
        <v>5.95</v>
      </c>
      <c r="E273" s="10">
        <v>0</v>
      </c>
      <c r="F273" s="10">
        <v>119</v>
      </c>
    </row>
    <row r="274" spans="2:6" x14ac:dyDescent="0.3">
      <c r="B274" s="14" t="s">
        <v>131</v>
      </c>
      <c r="C274" s="14" t="s">
        <v>113</v>
      </c>
      <c r="D274" s="10">
        <v>98.65</v>
      </c>
      <c r="E274" s="10">
        <v>0</v>
      </c>
      <c r="F274" s="10">
        <v>1973</v>
      </c>
    </row>
    <row r="275" spans="2:6" x14ac:dyDescent="0.3">
      <c r="B275" s="14" t="s">
        <v>132</v>
      </c>
      <c r="C275" s="14" t="s">
        <v>113</v>
      </c>
      <c r="D275" s="10">
        <v>264.15000000000003</v>
      </c>
      <c r="E275" s="10">
        <v>0</v>
      </c>
      <c r="F275" s="10">
        <v>5283</v>
      </c>
    </row>
    <row r="276" spans="2:6" x14ac:dyDescent="0.3">
      <c r="B276" s="14" t="s">
        <v>133</v>
      </c>
      <c r="C276" s="14" t="s">
        <v>43</v>
      </c>
      <c r="D276" s="10">
        <v>52.9</v>
      </c>
      <c r="E276" s="10">
        <v>0</v>
      </c>
      <c r="F276" s="10">
        <v>1058</v>
      </c>
    </row>
    <row r="277" spans="2:6" x14ac:dyDescent="0.3">
      <c r="B277" s="14" t="s">
        <v>134</v>
      </c>
      <c r="C277" s="14" t="s">
        <v>113</v>
      </c>
      <c r="D277" s="10">
        <v>11.899999999999999</v>
      </c>
      <c r="E277" s="10">
        <v>0</v>
      </c>
      <c r="F277" s="10">
        <v>238</v>
      </c>
    </row>
    <row r="278" spans="2:6" x14ac:dyDescent="0.3">
      <c r="B278" s="14" t="s">
        <v>135</v>
      </c>
      <c r="C278" s="14" t="s">
        <v>113</v>
      </c>
      <c r="D278" s="10">
        <v>81.850000000000009</v>
      </c>
      <c r="E278" s="10">
        <v>0</v>
      </c>
      <c r="F278" s="10">
        <v>1637</v>
      </c>
    </row>
    <row r="279" spans="2:6" x14ac:dyDescent="0.3">
      <c r="B279" s="14" t="s">
        <v>136</v>
      </c>
      <c r="C279" s="14" t="s">
        <v>43</v>
      </c>
      <c r="D279" s="10">
        <v>5.95</v>
      </c>
      <c r="E279" s="10">
        <v>0</v>
      </c>
      <c r="F279" s="10">
        <v>119</v>
      </c>
    </row>
    <row r="280" spans="2:6" x14ac:dyDescent="0.3">
      <c r="B280" s="14" t="s">
        <v>137</v>
      </c>
      <c r="C280" s="14" t="s">
        <v>113</v>
      </c>
      <c r="D280" s="10">
        <v>5.4</v>
      </c>
      <c r="E280" s="10">
        <v>0</v>
      </c>
      <c r="F280" s="10">
        <v>108</v>
      </c>
    </row>
    <row r="281" spans="2:6" x14ac:dyDescent="0.3">
      <c r="B281" s="14" t="s">
        <v>138</v>
      </c>
      <c r="C281" s="14" t="s">
        <v>43</v>
      </c>
      <c r="D281" s="10">
        <v>6.4</v>
      </c>
      <c r="E281" s="10">
        <v>0</v>
      </c>
      <c r="F281" s="10">
        <v>128</v>
      </c>
    </row>
    <row r="282" spans="2:6" x14ac:dyDescent="0.3">
      <c r="B282" s="14" t="s">
        <v>139</v>
      </c>
      <c r="C282" s="14" t="s">
        <v>140</v>
      </c>
      <c r="D282" s="10">
        <v>63.8</v>
      </c>
      <c r="E282" s="10">
        <v>0</v>
      </c>
      <c r="F282" s="10">
        <v>1276</v>
      </c>
    </row>
    <row r="283" spans="2:6" x14ac:dyDescent="0.3">
      <c r="B283" s="14" t="s">
        <v>139</v>
      </c>
      <c r="C283" s="14" t="s">
        <v>113</v>
      </c>
      <c r="D283" s="10">
        <v>18.899999999999999</v>
      </c>
      <c r="E283" s="10">
        <v>0</v>
      </c>
      <c r="F283" s="10">
        <v>378</v>
      </c>
    </row>
    <row r="284" spans="2:6" x14ac:dyDescent="0.3">
      <c r="B284" s="14" t="s">
        <v>25</v>
      </c>
      <c r="C284" s="14" t="s">
        <v>43</v>
      </c>
      <c r="D284" s="10">
        <v>88.35</v>
      </c>
      <c r="E284" s="10">
        <v>0</v>
      </c>
      <c r="F284" s="10">
        <v>1767</v>
      </c>
    </row>
    <row r="285" spans="2:6" x14ac:dyDescent="0.3">
      <c r="B285" s="14" t="s">
        <v>25</v>
      </c>
      <c r="C285" s="14" t="s">
        <v>43</v>
      </c>
      <c r="D285" s="10">
        <v>131</v>
      </c>
      <c r="E285" s="10">
        <v>0</v>
      </c>
      <c r="F285" s="10">
        <v>2620</v>
      </c>
    </row>
    <row r="286" spans="2:6" x14ac:dyDescent="0.3">
      <c r="B286" s="14" t="s">
        <v>141</v>
      </c>
      <c r="C286" s="14" t="s">
        <v>113</v>
      </c>
      <c r="D286" s="10">
        <v>0</v>
      </c>
      <c r="E286" s="10">
        <v>859.49999999999989</v>
      </c>
      <c r="F286" s="10">
        <v>802.05</v>
      </c>
    </row>
    <row r="287" spans="2:6" x14ac:dyDescent="0.3">
      <c r="B287" s="14" t="s">
        <v>142</v>
      </c>
      <c r="C287" s="14" t="s">
        <v>113</v>
      </c>
      <c r="D287" s="10">
        <v>12.55</v>
      </c>
      <c r="E287" s="10">
        <v>0</v>
      </c>
      <c r="F287" s="10">
        <v>251</v>
      </c>
    </row>
    <row r="288" spans="2:6" x14ac:dyDescent="0.3">
      <c r="B288" s="14" t="s">
        <v>143</v>
      </c>
      <c r="C288" s="14" t="s">
        <v>113</v>
      </c>
      <c r="D288" s="10">
        <v>74.400000000000006</v>
      </c>
      <c r="E288" s="10">
        <v>0</v>
      </c>
      <c r="F288" s="10">
        <v>248</v>
      </c>
    </row>
    <row r="289" spans="2:6" x14ac:dyDescent="0.3">
      <c r="B289" s="14" t="s">
        <v>144</v>
      </c>
      <c r="C289" s="14" t="s">
        <v>113</v>
      </c>
      <c r="D289" s="10">
        <v>17.850000000000001</v>
      </c>
      <c r="E289" s="10">
        <v>0</v>
      </c>
      <c r="F289" s="10">
        <v>357</v>
      </c>
    </row>
    <row r="290" spans="2:6" x14ac:dyDescent="0.3">
      <c r="B290" s="14" t="s">
        <v>145</v>
      </c>
      <c r="C290" s="14" t="s">
        <v>113</v>
      </c>
      <c r="D290" s="10">
        <v>14.399999999999999</v>
      </c>
      <c r="E290" s="10">
        <v>0</v>
      </c>
      <c r="F290" s="10">
        <v>288</v>
      </c>
    </row>
    <row r="291" spans="2:6" x14ac:dyDescent="0.3">
      <c r="B291" s="14" t="s">
        <v>146</v>
      </c>
      <c r="C291" s="14" t="s">
        <v>43</v>
      </c>
      <c r="D291" s="10">
        <v>106.4</v>
      </c>
      <c r="E291" s="10">
        <v>0</v>
      </c>
      <c r="F291" s="10">
        <v>2128</v>
      </c>
    </row>
    <row r="292" spans="2:6" x14ac:dyDescent="0.3">
      <c r="B292" s="14" t="s">
        <v>147</v>
      </c>
      <c r="C292" s="14" t="s">
        <v>148</v>
      </c>
      <c r="D292" s="10">
        <v>8.4</v>
      </c>
      <c r="E292" s="10">
        <v>0</v>
      </c>
      <c r="F292" s="10">
        <v>168</v>
      </c>
    </row>
    <row r="293" spans="2:6" x14ac:dyDescent="0.3">
      <c r="B293" s="14" t="s">
        <v>149</v>
      </c>
      <c r="C293" s="14" t="s">
        <v>43</v>
      </c>
      <c r="D293" s="10">
        <v>85.35</v>
      </c>
      <c r="E293" s="10">
        <v>0</v>
      </c>
      <c r="F293" s="10">
        <v>1707</v>
      </c>
    </row>
    <row r="294" spans="2:6" x14ac:dyDescent="0.3">
      <c r="B294" s="14" t="s">
        <v>150</v>
      </c>
      <c r="C294" s="14" t="s">
        <v>113</v>
      </c>
      <c r="D294" s="10">
        <v>10.8</v>
      </c>
      <c r="E294" s="10">
        <v>0</v>
      </c>
      <c r="F294" s="10">
        <v>216</v>
      </c>
    </row>
    <row r="295" spans="2:6" x14ac:dyDescent="0.3">
      <c r="B295" s="14" t="s">
        <v>151</v>
      </c>
      <c r="C295" s="14" t="s">
        <v>113</v>
      </c>
      <c r="D295" s="10">
        <v>26.85</v>
      </c>
      <c r="E295" s="10">
        <v>0</v>
      </c>
      <c r="F295" s="10">
        <v>537</v>
      </c>
    </row>
    <row r="296" spans="2:6" x14ac:dyDescent="0.3">
      <c r="B296" s="14" t="s">
        <v>151</v>
      </c>
      <c r="C296" s="14" t="s">
        <v>43</v>
      </c>
      <c r="D296" s="10">
        <v>5.95</v>
      </c>
      <c r="E296" s="10">
        <v>0</v>
      </c>
      <c r="F296" s="10">
        <v>119</v>
      </c>
    </row>
    <row r="297" spans="2:6" x14ac:dyDescent="0.3">
      <c r="B297" s="14" t="s">
        <v>152</v>
      </c>
      <c r="C297" s="14" t="s">
        <v>113</v>
      </c>
      <c r="D297" s="10">
        <v>0</v>
      </c>
      <c r="E297" s="10">
        <v>360</v>
      </c>
      <c r="F297" s="10">
        <v>553</v>
      </c>
    </row>
    <row r="298" spans="2:6" x14ac:dyDescent="0.3">
      <c r="B298" s="14" t="s">
        <v>153</v>
      </c>
      <c r="C298" s="14" t="s">
        <v>113</v>
      </c>
      <c r="D298" s="10">
        <v>19.25</v>
      </c>
      <c r="E298" s="10">
        <v>0</v>
      </c>
      <c r="F298" s="10">
        <v>385</v>
      </c>
    </row>
    <row r="299" spans="2:6" x14ac:dyDescent="0.3">
      <c r="B299" s="14" t="s">
        <v>154</v>
      </c>
      <c r="C299" s="14" t="s">
        <v>113</v>
      </c>
      <c r="D299" s="10">
        <v>30.35</v>
      </c>
      <c r="E299" s="10">
        <v>0</v>
      </c>
      <c r="F299" s="10">
        <v>607</v>
      </c>
    </row>
    <row r="300" spans="2:6" x14ac:dyDescent="0.3">
      <c r="B300" s="14" t="s">
        <v>154</v>
      </c>
      <c r="C300" s="14" t="s">
        <v>113</v>
      </c>
      <c r="D300" s="10">
        <v>15.35</v>
      </c>
      <c r="E300" s="10">
        <v>0</v>
      </c>
      <c r="F300" s="10">
        <v>307</v>
      </c>
    </row>
    <row r="301" spans="2:6" x14ac:dyDescent="0.3">
      <c r="B301" s="14" t="s">
        <v>155</v>
      </c>
      <c r="C301" s="14" t="s">
        <v>43</v>
      </c>
      <c r="D301" s="10">
        <v>53.05</v>
      </c>
      <c r="E301" s="10">
        <v>0</v>
      </c>
      <c r="F301" s="10">
        <v>1061</v>
      </c>
    </row>
    <row r="302" spans="2:6" x14ac:dyDescent="0.3">
      <c r="B302" s="14" t="s">
        <v>155</v>
      </c>
      <c r="C302" s="14" t="s">
        <v>43</v>
      </c>
      <c r="D302" s="10">
        <v>148.25</v>
      </c>
      <c r="E302" s="10">
        <v>0</v>
      </c>
      <c r="F302" s="10">
        <v>2965</v>
      </c>
    </row>
    <row r="303" spans="2:6" x14ac:dyDescent="0.3">
      <c r="B303" s="14" t="s">
        <v>156</v>
      </c>
      <c r="C303" s="14" t="s">
        <v>43</v>
      </c>
      <c r="D303" s="10">
        <v>24.6</v>
      </c>
      <c r="E303" s="10">
        <v>0</v>
      </c>
      <c r="F303" s="10">
        <v>492</v>
      </c>
    </row>
  </sheetData>
  <mergeCells count="1">
    <mergeCell ref="B13:C13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Боднева</dc:creator>
  <cp:lastModifiedBy>Елена Резинкина</cp:lastModifiedBy>
  <dcterms:created xsi:type="dcterms:W3CDTF">2024-06-21T11:30:12Z</dcterms:created>
  <dcterms:modified xsi:type="dcterms:W3CDTF">2025-09-09T03:03:07Z</dcterms:modified>
</cp:coreProperties>
</file>